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<sst xmlns="http://schemas.openxmlformats.org/spreadsheetml/2006/main" count="459" uniqueCount="357">
  <si>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</si>
  <si>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</si>
  <si>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</si>
  <si>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</si>
  <si>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</si>
  <si>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</si>
  <si>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</si>
  <si>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</si>
  <si>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</si>
  <si>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</si>
  <si>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</si>
  <si>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</si>
  <si>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</si>
  <si>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</si>
  <si>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</si>
  <si>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</si>
  <si>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</si>
  <si>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</si>
  <si>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</si>
  <si>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</si>
  <si>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</si>
  <si>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</si>
  <si>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</si>
  <si>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</si>
  <si>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</si>
  <si>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</si>
  <si>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</si>
  <si>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</si>
  <si>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</si>
  <si>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</si>
  <si>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</si>
  <si>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</si>
  <si>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</si>
  <si>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</si>
  <si>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</si>
  <si>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</si>
  <si>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</si>
  <si>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</si>
  <si>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</si>
  <si>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</si>
  <si>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</si>
  <si>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</si>
  <si>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</si>
  <si>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</si>
  <si>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</si>
  <si>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</si>
  <si>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</si>
  <si>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</si>
  <si>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</si>
  <si>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</si>
  <si>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</si>
  <si>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</si>
  <si>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</si>
  <si>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</si>
  <si>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</si>
  <si>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</si>
  <si>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</si>
  <si>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</si>
  <si>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</si>
  <si>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</si>
  <si>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</si>
  <si>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</si>
  <si>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</si>
  <si>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</si>
  <si>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</si>
  <si>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</si>
  <si>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</si>
  <si>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</si>
  <si>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</si>
  <si>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</si>
  <si>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</si>
  <si>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</si>
  <si>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</si>
  <si>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</si>
  <si>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</si>
  <si>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</si>
  <si>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</si>
  <si>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</si>
  <si>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</si>
  <si>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</si>
  <si>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</si>
  <si>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</si>
  <si>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</si>
  <si>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</si>
  <si>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</si>
  <si>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</si>
  <si>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</si>
  <si>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</si>
  <si>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</si>
  <si>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</si>
  <si>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</si>
  <si>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</si>
  <si>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</si>
  <si>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</si>
  <si>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</si>
  <si>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</si>
  <si>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</si>
  <si>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</si>
  <si>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</si>
  <si>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</si>
  <si>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</si>
  <si>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</si>
  <si>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</si>
  <si>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</si>
  <si>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</si>
  <si>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</si>
  <si>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</si>
  <si>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</si>
  <si>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</si>
  <si>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</si>
  <si>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</si>
  <si>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</si>
  <si>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</si>
  <si>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</si>
  <si>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</si>
  <si>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</si>
  <si>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</si>
  <si>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</si>
  <si>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</si>
  <si>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</si>
  <si>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</si>
  <si>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</si>
  <si>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</si>
  <si>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</si>
  <si>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</si>
  <si>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</si>
  <si>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</si>
  <si>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</si>
  <si>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</si>
  <si>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</si>
  <si>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</si>
  <si>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</si>
  <si>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</si>
  <si>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</si>
  <si>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</si>
  <si>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</si>
  <si>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</si>
  <si>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</si>
  <si>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</si>
  <si>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</si>
  <si>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</si>
  <si>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</si>
  <si>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</si>
  <si>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</si>
  <si>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</si>
  <si>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</si>
  <si>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</si>
  <si>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</si>
  <si>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</si>
  <si>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</si>
  <si>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</si>
  <si>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</si>
  <si>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</si>
  <si>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</si>
  <si>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</si>
  <si>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</si>
  <si>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</si>
  <si>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</si>
  <si>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</si>
  <si>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</si>
  <si>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</si>
  <si>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</si>
  <si>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</si>
  <si>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</si>
  <si>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</si>
  <si>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</si>
  <si>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</si>
  <si>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</si>
  <si>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</si>
  <si>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</si>
  <si>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</si>
  <si>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</si>
  <si>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</si>
  <si>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</si>
  <si>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</si>
  <si>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</si>
  <si>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</si>
  <si>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</si>
  <si>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</si>
  <si>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</si>
  <si>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</si>
  <si>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</si>
  <si>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</si>
  <si>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</si>
  <si>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</si>
  <si>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</si>
  <si>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</si>
  <si>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</si>
  <si>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</si>
  <si>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</si>
  <si>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</si>
  <si>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</si>
  <si>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</si>
  <si>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</si>
  <si>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</si>
  <si>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</si>
  <si>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</si>
  <si>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</si>
  <si>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</si>
  <si>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</si>
  <si>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</si>
  <si>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</si>
  <si>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</si>
  <si>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</si>
  <si>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</si>
  <si>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</si>
  <si>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</si>
  <si>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</si>
  <si>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</si>
  <si>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</si>
  <si>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</si>
  <si>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</si>
  <si>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</si>
  <si>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</si>
  <si>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</si>
  <si>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</si>
  <si>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</si>
  <si>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</si>
  <si>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</si>
  <si>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</si>
  <si>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</si>
  <si>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</si>
  <si>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</si>
  <si>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</si>
  <si>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</si>
  <si>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</si>
  <si>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</si>
  <si>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</si>
  <si>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</si>
  <si>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</si>
  <si>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</si>
  <si>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</si>
  <si>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</si>
  <si>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</si>
  <si>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</si>
  <si>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</si>
  <si>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</si>
  <si>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</si>
  <si>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</si>
  <si>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</si>
  <si>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</si>
  <si>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</si>
  <si>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</si>
  <si>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</si>
  <si>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</si>
  <si>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</si>
  <si>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</si>
  <si>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</si>
  <si>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</si>
  <si>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</si>
  <si>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</si>
  <si>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</si>
  <si>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</si>
  <si>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</si>
  <si>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</si>
  <si>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</si>
  <si>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</si>
  <si>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</si>
  <si>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</si>
  <si>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</si>
  <si>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</si>
  <si>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</si>
  <si>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</si>
  <si>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</si>
  <si>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</si>
  <si>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</si>
  <si>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</si>
  <si>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</si>
  <si>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</si>
  <si>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</si>
  <si>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</si>
  <si>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</si>
  <si>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</si>
  <si>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</si>
  <si>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</si>
  <si>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</si>
  <si>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</si>
  <si>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</si>
  <si>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</si>
  <si>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</si>
  <si>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</si>
  <si>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</si>
  <si>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</si>
  <si>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</si>
  <si>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</si>
  <si>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</si>
  <si>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</si>
  <si>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</si>
  <si>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</si>
  <si>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</si>
  <si>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</si>
  <si>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</si>
  <si>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</si>
  <si>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</si>
  <si>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</si>
  <si>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</si>
  <si>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</si>
  <si>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</si>
  <si>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</si>
  <si>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</si>
  <si>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</si>
  <si>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</si>
  <si>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</si>
  <si>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</si>
  <si>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</si>
  <si>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</si>
  <si>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</si>
  <si>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</si>
  <si>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</si>
  <si>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</si>
  <si>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</si>
  <si>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</si>
  <si>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</si>
  <si>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</si>
  <si>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</si>
  <si>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</si>
  <si>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</si>
  <si>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</si>
  <si>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</si>
  <si>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</si>
  <si>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</si>
  <si>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</si>
  <si>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</si>
  <si>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</si>
  <si>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</si>
  <si>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</si>
  <si>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</si>
  <si>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</si>
  <si>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</si>
  <si>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</si>
  <si>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</si>
  <si>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</si>
  <si>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</si>
  <si>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</si>
  <si>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</si>
  <si>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</si>
  <si>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</si>
  <si>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</si>
  <si>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</si>
  <si>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</si>
  <si>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</si>
  <si>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</si>
  <si>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</si>
  <si>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</si>
  <si>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</si>
  <si>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</si>
  <si>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</si>
  <si>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</si>
  <si>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</si>
  <si>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</si>
  <si>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</si>
  <si>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</si>
  <si>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</si>
  <si>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</si>
  <si>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Autofill Workbook Results</t>
  </si>
  <si>
    <t>▓0▓0▓0▓True▓Black▓Black▓▓▓0▓0▓0▓0▓0▓False▓▓0▓0▓0▓0▓0▓False▓▓0▓0▓0▓True▓Black▓Black▓▓▓0▓0▓0▓0▓0▓False▓▓0▓0▓0▓0▓0▓False▓▓0▓0▓0▓0▓0▓False▓▓0▓0▓0▓0▓0▓False</t>
  </si>
  <si>
    <t>GraphSource░TwitterSearch▓GraphTerm░Wörthersee▓ImportDescription░The graph represents a network of 0 Twitter users whose recent tweets contained "Wörthersee", or who was replied to or mentioned in those tweets, taken from a data set limited to a maximum of 18,000 tweets.  The network was obtained from Twitter on Thursday, 19 September 2019 at 09:31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</si>
</sst>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72">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9" formatCode="General"/>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1"/>
      <tableStyleElement type="headerRow" dxfId="270"/>
    </tableStyle>
    <tableStyle name="NodeXL Table" pivot="0" count="1">
      <tableStyleElement type="headerRow" dxfId="2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718120"/>
        <c:axId val="60463081"/>
      </c:barChart>
      <c:catAx>
        <c:axId val="67181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463081"/>
        <c:crosses val="autoZero"/>
        <c:auto val="1"/>
        <c:lblOffset val="100"/>
        <c:noMultiLvlLbl val="0"/>
      </c:catAx>
      <c:valAx>
        <c:axId val="60463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18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7296818"/>
        <c:axId val="65671363"/>
      </c:barChart>
      <c:catAx>
        <c:axId val="72968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671363"/>
        <c:crosses val="autoZero"/>
        <c:auto val="1"/>
        <c:lblOffset val="100"/>
        <c:noMultiLvlLbl val="0"/>
      </c:catAx>
      <c:valAx>
        <c:axId val="65671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96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171356"/>
        <c:axId val="17780157"/>
      </c:barChart>
      <c:catAx>
        <c:axId val="541713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780157"/>
        <c:crosses val="autoZero"/>
        <c:auto val="1"/>
        <c:lblOffset val="100"/>
        <c:noMultiLvlLbl val="0"/>
      </c:catAx>
      <c:valAx>
        <c:axId val="17780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71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5803686"/>
        <c:axId val="30906583"/>
      </c:barChart>
      <c:catAx>
        <c:axId val="258036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906583"/>
        <c:crosses val="autoZero"/>
        <c:auto val="1"/>
        <c:lblOffset val="100"/>
        <c:noMultiLvlLbl val="0"/>
      </c:catAx>
      <c:valAx>
        <c:axId val="30906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03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723792"/>
        <c:axId val="20405265"/>
      </c:barChart>
      <c:catAx>
        <c:axId val="97237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405265"/>
        <c:crosses val="autoZero"/>
        <c:auto val="1"/>
        <c:lblOffset val="100"/>
        <c:noMultiLvlLbl val="0"/>
      </c:catAx>
      <c:valAx>
        <c:axId val="20405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23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429658"/>
        <c:axId val="42213739"/>
      </c:barChart>
      <c:catAx>
        <c:axId val="494296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213739"/>
        <c:crosses val="autoZero"/>
        <c:auto val="1"/>
        <c:lblOffset val="100"/>
        <c:noMultiLvlLbl val="0"/>
      </c:catAx>
      <c:valAx>
        <c:axId val="42213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29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4379332"/>
        <c:axId val="63869669"/>
      </c:barChart>
      <c:catAx>
        <c:axId val="443793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869669"/>
        <c:crosses val="autoZero"/>
        <c:auto val="1"/>
        <c:lblOffset val="100"/>
        <c:noMultiLvlLbl val="0"/>
      </c:catAx>
      <c:valAx>
        <c:axId val="63869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79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956110"/>
        <c:axId val="6060671"/>
      </c:barChart>
      <c:catAx>
        <c:axId val="379561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60671"/>
        <c:crosses val="autoZero"/>
        <c:auto val="1"/>
        <c:lblOffset val="100"/>
        <c:noMultiLvlLbl val="0"/>
      </c:catAx>
      <c:valAx>
        <c:axId val="6060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56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546040"/>
        <c:axId val="21152313"/>
      </c:barChart>
      <c:catAx>
        <c:axId val="54546040"/>
        <c:scaling>
          <c:orientation val="minMax"/>
        </c:scaling>
        <c:axPos val="b"/>
        <c:delete val="1"/>
        <c:majorTickMark val="out"/>
        <c:minorTickMark val="none"/>
        <c:tickLblPos val="none"/>
        <c:crossAx val="21152313"/>
        <c:crosses val="autoZero"/>
        <c:auto val="1"/>
        <c:lblOffset val="100"/>
        <c:noMultiLvlLbl val="0"/>
      </c:catAx>
      <c:valAx>
        <c:axId val="21152313"/>
        <c:scaling>
          <c:orientation val="minMax"/>
        </c:scaling>
        <c:axPos val="l"/>
        <c:delete val="1"/>
        <c:majorTickMark val="out"/>
        <c:minorTickMark val="none"/>
        <c:tickLblPos val="none"/>
        <c:crossAx val="545460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 totalsRowShown="0" headerRowDxfId="268" dataDxfId="267">
  <autoFilter ref="A2:BN3"/>
  <tableColumns count="66">
    <tableColumn id="1" name="Vertex 1" dataDxfId="266"/>
    <tableColumn id="2" name="Vertex 2" dataDxfId="265"/>
    <tableColumn id="3" name="Color" dataDxfId="264"/>
    <tableColumn id="4" name="Width" dataDxfId="263"/>
    <tableColumn id="11" name="Style" dataDxfId="262"/>
    <tableColumn id="5" name="Opacity" dataDxfId="261"/>
    <tableColumn id="6" name="Visibility" dataDxfId="260"/>
    <tableColumn id="10" name="Label" dataDxfId="259"/>
    <tableColumn id="12" name="Label Text Color" dataDxfId="258"/>
    <tableColumn id="13" name="Label Font Size" dataDxfId="257"/>
    <tableColumn id="14" name="Reciprocated?" dataDxfId="122"/>
    <tableColumn id="7" name="ID" dataDxfId="256"/>
    <tableColumn id="9" name="Dynamic Filter" dataDxfId="255"/>
    <tableColumn id="8" name="Add Your Own Columns Here" dataDxfId="254"/>
    <tableColumn id="15" name="Relationship" dataDxfId="253"/>
    <tableColumn id="16" name="Relationship Date (UTC)" dataDxfId="252"/>
    <tableColumn id="17" name="Tweet" dataDxfId="251"/>
    <tableColumn id="18" name="URLs in Tweet" dataDxfId="250"/>
    <tableColumn id="19" name="Domains in Tweet" dataDxfId="249"/>
    <tableColumn id="20" name="Hashtags in Tweet" dataDxfId="248"/>
    <tableColumn id="21" name="Media in Tweet" dataDxfId="247"/>
    <tableColumn id="22" name="Tweet Image File" dataDxfId="246"/>
    <tableColumn id="23" name="Tweet Date (UTC)" dataDxfId="245"/>
    <tableColumn id="24" name="Date" dataDxfId="244"/>
    <tableColumn id="25" name="Time" dataDxfId="243"/>
    <tableColumn id="26" name="Twitter Page for Tweet" dataDxfId="242"/>
    <tableColumn id="27" name="Latitude" dataDxfId="241"/>
    <tableColumn id="28" name="Longitude" dataDxfId="240"/>
    <tableColumn id="29" name="Imported ID" dataDxfId="239"/>
    <tableColumn id="30" name="In-Reply-To Tweet ID" dataDxfId="238"/>
    <tableColumn id="31" name="Favorited" dataDxfId="237"/>
    <tableColumn id="32" name="Favorite Count" dataDxfId="236"/>
    <tableColumn id="33" name="In-Reply-To User ID" dataDxfId="235"/>
    <tableColumn id="34" name="Is Quote Status" dataDxfId="234"/>
    <tableColumn id="35" name="Language" dataDxfId="233"/>
    <tableColumn id="36" name="Possibly Sensitive" dataDxfId="232"/>
    <tableColumn id="37" name="Quoted Status ID" dataDxfId="231"/>
    <tableColumn id="38" name="Retweeted" dataDxfId="230"/>
    <tableColumn id="39" name="Retweet Count" dataDxfId="229"/>
    <tableColumn id="40" name="Retweet ID" dataDxfId="228"/>
    <tableColumn id="41" name="Source" dataDxfId="227"/>
    <tableColumn id="42" name="Truncated" dataDxfId="226"/>
    <tableColumn id="43" name="Unified Twitter ID" dataDxfId="225"/>
    <tableColumn id="44" name="Imported Tweet Type" dataDxfId="224"/>
    <tableColumn id="45" name="Added By Extended Analysis" dataDxfId="223"/>
    <tableColumn id="46" name="Corrected By Extended Analysis" dataDxfId="222"/>
    <tableColumn id="47" name="Place Bounding Box" dataDxfId="221"/>
    <tableColumn id="48" name="Place Country" dataDxfId="220"/>
    <tableColumn id="49" name="Place Country Code" dataDxfId="219"/>
    <tableColumn id="50" name="Place Full Name" dataDxfId="218"/>
    <tableColumn id="51" name="Place ID" dataDxfId="217"/>
    <tableColumn id="52" name="Place Name" dataDxfId="216"/>
    <tableColumn id="53" name="Place Type" dataDxfId="215"/>
    <tableColumn id="54" name="Place URL" dataDxfId="214"/>
    <tableColumn id="55" name="Edge Weight"/>
    <tableColumn id="56" name="Vertex 1 Group" dataDxfId="123">
      <calculatedColumnFormula>REPLACE(INDEX(GroupVertices[Group], MATCH(Edges[[#This Row],[Vertex 1]],GroupVertices[Vertex],0)),1,1,"")</calculatedColumnFormula>
    </tableColumn>
    <tableColumn id="57" name="Vertex 2 Group" dataDxfId="48">
      <calculatedColumnFormula>REPLACE(INDEX(GroupVertices[Group], MATCH(Edges[[#This Row],[Vertex 2]],GroupVertices[Vertex],0)),1,1,"")</calculatedColumnFormula>
    </tableColumn>
    <tableColumn id="58" name="Sentiment List #1: Positive Word Count" dataDxfId="47"/>
    <tableColumn id="59" name="Sentiment List #1: Positive Word Percentage (%)" dataDxfId="46"/>
    <tableColumn id="60" name="Sentiment List #2: Negative Word Count" dataDxfId="45"/>
    <tableColumn id="61" name="Sentiment List #2: Negative Word Percentage (%)" dataDxfId="44"/>
    <tableColumn id="62" name="Sentiment List #3: Angry/Violent Word Count" dataDxfId="43"/>
    <tableColumn id="63" name="Sentiment List #3: Angry/Violent Word Percentage (%)" dataDxfId="42"/>
    <tableColumn id="64" name="Non-categorized Word Count" dataDxfId="41"/>
    <tableColumn id="65" name="Non-categorized Word Percentage (%)" dataDxfId="40"/>
    <tableColumn id="66" name="Edge Content Word Count" dataDxfId="3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21" dataDxfId="120">
  <autoFilter ref="A1:B2"/>
  <tableColumns count="2">
    <tableColumn id="1" name="Top URLs in Tweet in Entire Graph" dataDxfId="119"/>
    <tableColumn id="2" name="Entire Graph Count" dataDxfId="11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16" dataDxfId="115">
  <autoFilter ref="A4:B5"/>
  <tableColumns count="2">
    <tableColumn id="1" name="Top Domains in Tweet in Entire Graph" dataDxfId="114"/>
    <tableColumn id="2" name="Entire Graph Count" dataDxfId="1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11" dataDxfId="110">
  <autoFilter ref="A7:B8"/>
  <tableColumns count="2">
    <tableColumn id="1" name="Top Hashtags in Tweet in Entire Graph" dataDxfId="109"/>
    <tableColumn id="2" name="Entire Graph Count" dataDxfId="1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06" dataDxfId="105">
  <autoFilter ref="A10:B15"/>
  <tableColumns count="2">
    <tableColumn id="1" name="Top Words in Tweet in Entire Graph" dataDxfId="104"/>
    <tableColumn id="2" name="Entire Graph Count" dataDxfId="10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01" dataDxfId="100">
  <autoFilter ref="A18:B19"/>
  <tableColumns count="2">
    <tableColumn id="1" name="Top Word Pairs in Tweet in Entire Graph" dataDxfId="99"/>
    <tableColumn id="2" name="Entire Graph Count" dataDxfId="9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96" dataDxfId="95">
  <autoFilter ref="A21:B22"/>
  <tableColumns count="2">
    <tableColumn id="1" name="Top Replied-To in Entire Graph" dataDxfId="94"/>
    <tableColumn id="2" name="Entire Graph Count" dataDxfId="9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92" dataDxfId="91">
  <autoFilter ref="A24:B25"/>
  <tableColumns count="2">
    <tableColumn id="1" name="Top Mentioned in Entire Graph" dataDxfId="90"/>
    <tableColumn id="2" name="Entire Graph Count" dataDxfId="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86" dataDxfId="85">
  <autoFilter ref="A27:B28"/>
  <tableColumns count="2">
    <tableColumn id="1" name="Top Tweeters in Entire Graph" dataDxfId="84"/>
    <tableColumn id="2" name="Entire Graph Count" dataDxfId="8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71" dataDxfId="70">
  <autoFilter ref="A1:G6"/>
  <tableColumns count="7">
    <tableColumn id="1" name="Word" dataDxfId="69"/>
    <tableColumn id="2" name="Count" dataDxfId="68"/>
    <tableColumn id="3" name="Salience" dataDxfId="67"/>
    <tableColumn id="4" name="Group" dataDxfId="66"/>
    <tableColumn id="5" name="Word on Sentiment List #1: Positive" dataDxfId="65"/>
    <tableColumn id="6" name="Word on Sentiment List #2: Negative" dataDxfId="64"/>
    <tableColumn id="7" name="Word on Sentiment List #3: Angry/Violent" dataDxfId="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13" dataDxfId="212">
  <autoFilter ref="A2:BS3"/>
  <tableColumns count="71">
    <tableColumn id="1" name="Vertex" dataDxfId="211"/>
    <tableColumn id="2" name="Color" dataDxfId="210"/>
    <tableColumn id="5" name="Shape" dataDxfId="209"/>
    <tableColumn id="6" name="Size" dataDxfId="208"/>
    <tableColumn id="4" name="Opacity" dataDxfId="207"/>
    <tableColumn id="7" name="Image File" dataDxfId="206"/>
    <tableColumn id="3" name="Visibility" dataDxfId="205"/>
    <tableColumn id="10" name="Label" dataDxfId="204"/>
    <tableColumn id="16" name="Label Fill Color" dataDxfId="203"/>
    <tableColumn id="9" name="Label Position" dataDxfId="202"/>
    <tableColumn id="8" name="Tooltip" dataDxfId="201"/>
    <tableColumn id="18" name="Layout Order" dataDxfId="200"/>
    <tableColumn id="13" name="X" dataDxfId="199"/>
    <tableColumn id="14" name="Y" dataDxfId="198"/>
    <tableColumn id="12" name="Locked?" dataDxfId="197"/>
    <tableColumn id="19" name="Polar R" dataDxfId="196"/>
    <tableColumn id="20" name="Polar Angle" dataDxfId="19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194"/>
    <tableColumn id="28" name="Dynamic Filter" dataDxfId="193"/>
    <tableColumn id="17" name="Add Your Own Columns Here" dataDxfId="192"/>
    <tableColumn id="30" name="Name" dataDxfId="191"/>
    <tableColumn id="31" name="Followed" dataDxfId="190"/>
    <tableColumn id="32" name="Followers" dataDxfId="189"/>
    <tableColumn id="33" name="Tweets" dataDxfId="188"/>
    <tableColumn id="34" name="Favorites" dataDxfId="187"/>
    <tableColumn id="35" name="Time Zone UTC Offset (Seconds)" dataDxfId="186"/>
    <tableColumn id="36" name="Description" dataDxfId="185"/>
    <tableColumn id="37" name="Location" dataDxfId="184"/>
    <tableColumn id="38" name="Web" dataDxfId="183"/>
    <tableColumn id="39" name="Time Zone" dataDxfId="182"/>
    <tableColumn id="40" name="Joined Twitter Date (UTC)" dataDxfId="181"/>
    <tableColumn id="41" name="Profile Banner Url" dataDxfId="180"/>
    <tableColumn id="42" name="Default Profile" dataDxfId="179"/>
    <tableColumn id="43" name="Default Profile Image" dataDxfId="178"/>
    <tableColumn id="44" name="Geo Enabled" dataDxfId="177"/>
    <tableColumn id="45" name="Language" dataDxfId="176"/>
    <tableColumn id="46" name="Listed Count" dataDxfId="175"/>
    <tableColumn id="47" name="Profile Background Image Url" dataDxfId="174"/>
    <tableColumn id="48" name="Verified" dataDxfId="173"/>
    <tableColumn id="49" name="Custom Menu Item Text" dataDxfId="172"/>
    <tableColumn id="50" name="Custom Menu Item Action" dataDxfId="171"/>
    <tableColumn id="51" name="Tweeted Search Term?" dataDxfId="124"/>
    <tableColumn id="52" name="Vertex Group" dataDxfId="81">
      <calculatedColumnFormula>REPLACE(INDEX(GroupVertices[Group], MATCH(Vertices[[#This Row],[Vertex]],GroupVertices[Vertex],0)),1,1,"")</calculatedColumnFormula>
    </tableColumn>
    <tableColumn id="53" name="Top URLs in Tweet by Count" dataDxfId="80"/>
    <tableColumn id="54" name="Top URLs in Tweet by Salience" dataDxfId="79"/>
    <tableColumn id="55" name="Top Domains in Tweet by Count" dataDxfId="78"/>
    <tableColumn id="56" name="Top Domains in Tweet by Salience" dataDxfId="77"/>
    <tableColumn id="57" name="Top Hashtags in Tweet by Count" dataDxfId="76"/>
    <tableColumn id="58" name="Top Hashtags in Tweet by Salience" dataDxfId="75"/>
    <tableColumn id="59" name="Top Words in Tweet by Count" dataDxfId="74"/>
    <tableColumn id="60" name="Top Words in Tweet by Salience" dataDxfId="73"/>
    <tableColumn id="61" name="Top Word Pairs in Tweet by Count" dataDxfId="72"/>
    <tableColumn id="62" name="Top Word Pairs in Tweet by Salience" dataDxfId="38"/>
    <tableColumn id="63" name="Sentiment List #1: Positive Word Count" dataDxfId="37"/>
    <tableColumn id="64" name="Sentiment List #1: Positive Word Percentage (%)" dataDxfId="36"/>
    <tableColumn id="65" name="Sentiment List #2: Negative Word Count" dataDxfId="35"/>
    <tableColumn id="66" name="Sentiment List #2: Negative Word Percentage (%)" dataDxfId="34"/>
    <tableColumn id="67" name="Sentiment List #3: Angry/Violent Word Count" dataDxfId="33"/>
    <tableColumn id="68" name="Sentiment List #3: Angry/Violent Word Percentage (%)" dataDxfId="32"/>
    <tableColumn id="69" name="Non-categorized Word Count" dataDxfId="31"/>
    <tableColumn id="70" name="Non-categorized Word Percentage (%)" dataDxfId="30"/>
    <tableColumn id="71" name="Vertex Content Word Count" dataDxfId="2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62" dataDxfId="61">
  <autoFilter ref="A1:L2"/>
  <tableColumns count="12">
    <tableColumn id="1" name="Word 1" dataDxfId="60"/>
    <tableColumn id="2" name="Word 2" dataDxfId="59"/>
    <tableColumn id="3" name="Count" dataDxfId="58"/>
    <tableColumn id="4" name="Salience" dataDxfId="57"/>
    <tableColumn id="5" name="Mutual Information" dataDxfId="56"/>
    <tableColumn id="6" name="Group" dataDxfId="55"/>
    <tableColumn id="7" name="Word1 on Sentiment List #1: Positive" dataDxfId="54"/>
    <tableColumn id="8" name="Word1 on Sentiment List #2: Negative" dataDxfId="53"/>
    <tableColumn id="9" name="Word1 on Sentiment List #3: Angry/Violent" dataDxfId="52"/>
    <tableColumn id="10" name="Word2 on Sentiment List #1: Positive" dataDxfId="51"/>
    <tableColumn id="11" name="Word2 on Sentiment List #2: Negative" dataDxfId="50"/>
    <tableColumn id="12" name="Word2 on Sentiment List #3: Angry/Violent" dataDxfId="49"/>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2" totalsRowShown="0" headerRowDxfId="5" dataDxfId="4">
  <autoFilter ref="A1:B2"/>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170">
  <autoFilter ref="A2:AO3"/>
  <tableColumns count="41">
    <tableColumn id="1" name="Group" dataDxfId="130"/>
    <tableColumn id="2" name="Vertex Color" dataDxfId="129"/>
    <tableColumn id="3" name="Vertex Shape" dataDxfId="128"/>
    <tableColumn id="22" name="Visibility" dataDxfId="169"/>
    <tableColumn id="4" name="Collapsed?"/>
    <tableColumn id="18" name="Label" dataDxfId="168"/>
    <tableColumn id="20" name="Collapsed X"/>
    <tableColumn id="21" name="Collapsed Y"/>
    <tableColumn id="6" name="ID" dataDxfId="167"/>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17"/>
    <tableColumn id="23" name="Top URLs in Tweet" dataDxfId="112"/>
    <tableColumn id="26" name="Top Domains in Tweet" dataDxfId="107"/>
    <tableColumn id="27" name="Top Hashtags in Tweet" dataDxfId="102"/>
    <tableColumn id="28" name="Top Words in Tweet" dataDxfId="97"/>
    <tableColumn id="29" name="Top Word Pairs in Tweet" dataDxfId="88"/>
    <tableColumn id="30" name="Top Replied-To in Tweet" dataDxfId="87"/>
    <tableColumn id="31" name="Top Mentioned in Tweet" dataDxfId="82"/>
    <tableColumn id="32" name="Top Tweeters" dataDxfId="28"/>
    <tableColumn id="33" name="Sentiment List #1: Positive Word Count" dataDxfId="27"/>
    <tableColumn id="34" name="Sentiment List #1: Positive Word Percentage (%)" dataDxfId="26"/>
    <tableColumn id="35" name="Sentiment List #2: Negative Word Count" dataDxfId="25"/>
    <tableColumn id="36" name="Sentiment List #2: Negative Word Percentage (%)" dataDxfId="24"/>
    <tableColumn id="37" name="Sentiment List #3: Angry/Violent Word Count" dataDxfId="23"/>
    <tableColumn id="38" name="Sentiment List #3: Angry/Violent Word Percentage (%)" dataDxfId="22"/>
    <tableColumn id="39" name="Non-categorized Word Count" dataDxfId="21"/>
    <tableColumn id="40" name="Non-categorized Word Percentage (%)" dataDxfId="20"/>
    <tableColumn id="41" name="Group Content Word Count" dataDxfId="1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52" dataDxfId="151">
  <autoFilter ref="A1:C2"/>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50"/>
    <tableColumn id="2" name="Degree Frequency" dataDxfId="149">
      <calculatedColumnFormula>COUNTIF(Vertices[Degree], "&gt;= " &amp; D2) - COUNTIF(Vertices[Degree], "&gt;=" &amp; D3)</calculatedColumnFormula>
    </tableColumn>
    <tableColumn id="3" name="In-Degree Bin" dataDxfId="148"/>
    <tableColumn id="4" name="In-Degree Frequency" dataDxfId="147">
      <calculatedColumnFormula>COUNTIF(Vertices[In-Degree], "&gt;= " &amp; F2) - COUNTIF(Vertices[In-Degree], "&gt;=" &amp; F3)</calculatedColumnFormula>
    </tableColumn>
    <tableColumn id="5" name="Out-Degree Bin" dataDxfId="146"/>
    <tableColumn id="6" name="Out-Degree Frequency" dataDxfId="145">
      <calculatedColumnFormula>COUNTIF(Vertices[Out-Degree], "&gt;= " &amp; H2) - COUNTIF(Vertices[Out-Degree], "&gt;=" &amp; H3)</calculatedColumnFormula>
    </tableColumn>
    <tableColumn id="7" name="Betweenness Centrality Bin" dataDxfId="144"/>
    <tableColumn id="8" name="Betweenness Centrality Frequency" dataDxfId="143">
      <calculatedColumnFormula>COUNTIF(Vertices[Betweenness Centrality], "&gt;= " &amp; J2) - COUNTIF(Vertices[Betweenness Centrality], "&gt;=" &amp; J3)</calculatedColumnFormula>
    </tableColumn>
    <tableColumn id="9" name="Closeness Centrality Bin" dataDxfId="142"/>
    <tableColumn id="10" name="Closeness Centrality Frequency" dataDxfId="141">
      <calculatedColumnFormula>COUNTIF(Vertices[Closeness Centrality], "&gt;= " &amp; L2) - COUNTIF(Vertices[Closeness Centrality], "&gt;=" &amp; L3)</calculatedColumnFormula>
    </tableColumn>
    <tableColumn id="11" name="Eigenvector Centrality Bin" dataDxfId="140"/>
    <tableColumn id="12" name="Eigenvector Centrality Frequency" dataDxfId="139">
      <calculatedColumnFormula>COUNTIF(Vertices[Eigenvector Centrality], "&gt;= " &amp; N2) - COUNTIF(Vertices[Eigenvector Centrality], "&gt;=" &amp; N3)</calculatedColumnFormula>
    </tableColumn>
    <tableColumn id="18" name="PageRank Bin" dataDxfId="138"/>
    <tableColumn id="17" name="PageRank Frequency" dataDxfId="137">
      <calculatedColumnFormula>COUNTIF(Vertices[Eigenvector Centrality], "&gt;= " &amp; P2) - COUNTIF(Vertices[Eigenvector Centrality], "&gt;=" &amp; P3)</calculatedColumnFormula>
    </tableColumn>
    <tableColumn id="13" name="Clustering Coefficient Bin" dataDxfId="136"/>
    <tableColumn id="14" name="Clustering Coefficient Frequency" dataDxfId="135">
      <calculatedColumnFormula>COUNTIF(Vertices[Clustering Coefficient], "&gt;= " &amp; R2) - COUNTIF(Vertices[Clustering Coefficient], "&gt;=" &amp; R3)</calculatedColumnFormula>
    </tableColumn>
    <tableColumn id="15" name="Dynamic Filter Bin" dataDxfId="134"/>
    <tableColumn id="16" name="Dynamic Filter Frequency" dataDxfId="1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325</v>
      </c>
      <c r="BG2" s="67" t="s">
        <v>326</v>
      </c>
      <c r="BH2" s="67" t="s">
        <v>327</v>
      </c>
      <c r="BI2" s="67" t="s">
        <v>328</v>
      </c>
      <c r="BJ2" s="67" t="s">
        <v>329</v>
      </c>
      <c r="BK2" s="67" t="s">
        <v>330</v>
      </c>
      <c r="BL2" s="67" t="s">
        <v>331</v>
      </c>
      <c r="BM2" s="67" t="s">
        <v>332</v>
      </c>
      <c r="BN2" s="67" t="s">
        <v>333</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316</v>
      </c>
      <c r="B1" s="83" t="s">
        <v>317</v>
      </c>
      <c r="C1" s="83" t="s">
        <v>310</v>
      </c>
      <c r="D1" s="83" t="s">
        <v>311</v>
      </c>
      <c r="E1" s="83" t="s">
        <v>318</v>
      </c>
      <c r="F1" s="83" t="s">
        <v>144</v>
      </c>
      <c r="G1" s="83" t="s">
        <v>319</v>
      </c>
      <c r="H1" s="83" t="s">
        <v>320</v>
      </c>
      <c r="I1" s="83" t="s">
        <v>321</v>
      </c>
      <c r="J1" s="83" t="s">
        <v>322</v>
      </c>
      <c r="K1" s="83" t="s">
        <v>323</v>
      </c>
      <c r="L1" s="83" t="s">
        <v>324</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341</v>
      </c>
      <c r="B1" s="13" t="s">
        <v>17</v>
      </c>
    </row>
    <row r="2" spans="1:2" ht="15">
      <c r="A2" s="83" t="s">
        <v>342</v>
      </c>
      <c r="B2" s="83" t="s">
        <v>348</v>
      </c>
    </row>
    <row r="3" spans="1:2" ht="15">
      <c r="A3" s="83" t="s">
        <v>343</v>
      </c>
      <c r="B3" s="83" t="s">
        <v>349</v>
      </c>
    </row>
    <row r="4" spans="1:2" ht="15">
      <c r="A4" s="83" t="s">
        <v>344</v>
      </c>
      <c r="B4" s="83" t="s">
        <v>350</v>
      </c>
    </row>
    <row r="5" spans="1:2" ht="15">
      <c r="A5" s="83" t="s">
        <v>345</v>
      </c>
      <c r="B5" s="83" t="s">
        <v>351</v>
      </c>
    </row>
    <row r="6" spans="1:2" ht="15">
      <c r="A6" s="83" t="s">
        <v>346</v>
      </c>
      <c r="B6" s="83" t="s">
        <v>352</v>
      </c>
    </row>
    <row r="7" spans="1:2" ht="15">
      <c r="A7" s="83" t="s">
        <v>347</v>
      </c>
      <c r="B7" s="83" t="s">
        <v>349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353</v>
      </c>
      <c r="B1" s="83" t="s">
        <v>34</v>
      </c>
    </row>
    <row r="2" spans="1:2" ht="15">
      <c r="A2" s="81"/>
      <c r="B2" s="83"/>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17.140625" style="0" bestFit="1" customWidth="1"/>
    <col min="54" max="54" width="19.421875" style="0" bestFit="1" customWidth="1"/>
    <col min="55" max="55" width="17.140625" style="0" bestFit="1" customWidth="1"/>
    <col min="56" max="56" width="19.421875" style="0" bestFit="1" customWidth="1"/>
    <col min="57" max="57" width="17.140625" style="0" bestFit="1" customWidth="1"/>
    <col min="58" max="58" width="19.421875" style="0" bestFit="1" customWidth="1"/>
    <col min="59" max="59" width="17.140625" style="0" bestFit="1" customWidth="1"/>
    <col min="60" max="60" width="19.421875" style="0" bestFit="1" customWidth="1"/>
    <col min="61" max="61" width="18.7109375" style="0" bestFit="1" customWidth="1"/>
    <col min="62" max="62" width="19.421875" style="0" bestFit="1" customWidth="1"/>
    <col min="63" max="63" width="21.57421875" style="0" bestFit="1" customWidth="1"/>
    <col min="64" max="64" width="26.8515625" style="0" bestFit="1" customWidth="1"/>
    <col min="65" max="65" width="22.421875" style="0" bestFit="1" customWidth="1"/>
    <col min="66" max="66" width="27.8515625" style="0" bestFit="1" customWidth="1"/>
    <col min="67" max="67" width="27.140625" style="0" bestFit="1" customWidth="1"/>
    <col min="68" max="68" width="32.57421875" style="0" bestFit="1" customWidth="1"/>
    <col min="69" max="69" width="18.00390625" style="0" bestFit="1" customWidth="1"/>
    <col min="70" max="70" width="22.140625" style="0" bestFit="1" customWidth="1"/>
    <col min="71" max="71" width="16.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274</v>
      </c>
      <c r="BA2" s="88" t="s">
        <v>299</v>
      </c>
      <c r="BB2" s="88" t="s">
        <v>300</v>
      </c>
      <c r="BC2" s="88" t="s">
        <v>301</v>
      </c>
      <c r="BD2" s="88" t="s">
        <v>302</v>
      </c>
      <c r="BE2" s="88" t="s">
        <v>303</v>
      </c>
      <c r="BF2" s="88" t="s">
        <v>304</v>
      </c>
      <c r="BG2" s="88" t="s">
        <v>305</v>
      </c>
      <c r="BH2" s="88" t="s">
        <v>306</v>
      </c>
      <c r="BI2" s="88" t="s">
        <v>307</v>
      </c>
      <c r="BJ2" s="88" t="s">
        <v>308</v>
      </c>
      <c r="BK2" s="88" t="s">
        <v>325</v>
      </c>
      <c r="BL2" s="88" t="s">
        <v>326</v>
      </c>
      <c r="BM2" s="88" t="s">
        <v>327</v>
      </c>
      <c r="BN2" s="88" t="s">
        <v>328</v>
      </c>
      <c r="BO2" s="88" t="s">
        <v>329</v>
      </c>
      <c r="BP2" s="88" t="s">
        <v>330</v>
      </c>
      <c r="BQ2" s="88" t="s">
        <v>331</v>
      </c>
      <c r="BR2" s="88" t="s">
        <v>332</v>
      </c>
      <c r="BS2" s="88" t="s">
        <v>334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279</v>
      </c>
      <c r="Z2" s="13" t="s">
        <v>281</v>
      </c>
      <c r="AA2" s="13" t="s">
        <v>283</v>
      </c>
      <c r="AB2" s="13" t="s">
        <v>290</v>
      </c>
      <c r="AC2" s="13" t="s">
        <v>292</v>
      </c>
      <c r="AD2" s="13" t="s">
        <v>295</v>
      </c>
      <c r="AE2" s="13" t="s">
        <v>296</v>
      </c>
      <c r="AF2" s="13" t="s">
        <v>298</v>
      </c>
      <c r="AG2" s="67" t="s">
        <v>325</v>
      </c>
      <c r="AH2" s="67" t="s">
        <v>326</v>
      </c>
      <c r="AI2" s="67" t="s">
        <v>327</v>
      </c>
      <c r="AJ2" s="67" t="s">
        <v>328</v>
      </c>
      <c r="AK2" s="67" t="s">
        <v>329</v>
      </c>
      <c r="AL2" s="67" t="s">
        <v>330</v>
      </c>
      <c r="AM2" s="67" t="s">
        <v>331</v>
      </c>
      <c r="AN2" s="67" t="s">
        <v>332</v>
      </c>
      <c r="AO2" s="67" t="s">
        <v>335</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336</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90"/>
      <c r="B3" s="90"/>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0"/>
      <c r="B5" s="90"/>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0"/>
      <c r="B9" s="90"/>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0"/>
      <c r="B11" s="90"/>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90"/>
      <c r="B14" s="90"/>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90"/>
      <c r="B19" s="90"/>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90"/>
      <c r="B22" s="90"/>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337</v>
      </c>
      <c r="B24" s="35" t="s">
        <v>339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90"/>
      <c r="B25" s="90"/>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338</v>
      </c>
      <c r="B26" s="35" t="s">
        <v>340</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86"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270</v>
      </c>
    </row>
    <row r="24" spans="10:11" ht="409.5">
      <c r="J24" t="s">
        <v>271</v>
      </c>
      <c r="K24" s="13" t="s">
        <v>356</v>
      </c>
    </row>
    <row r="25" spans="10:11" ht="15">
      <c r="J25" t="s">
        <v>272</v>
      </c>
      <c r="K25" t="b">
        <v>0</v>
      </c>
    </row>
    <row r="26" spans="10:11" ht="15">
      <c r="J26" t="s">
        <v>354</v>
      </c>
      <c r="K26" t="s">
        <v>355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277</v>
      </c>
      <c r="B1" s="83" t="s">
        <v>278</v>
      </c>
    </row>
    <row r="2" spans="1:2" ht="15">
      <c r="A2" s="83"/>
      <c r="B2" s="83"/>
    </row>
    <row r="4" spans="1:2" ht="15" customHeight="1">
      <c r="A4" s="83" t="s">
        <v>280</v>
      </c>
      <c r="B4" s="83" t="s">
        <v>278</v>
      </c>
    </row>
    <row r="5" spans="1:2" ht="15">
      <c r="A5" s="83"/>
      <c r="B5" s="83"/>
    </row>
    <row r="7" spans="1:2" ht="15" customHeight="1">
      <c r="A7" s="83" t="s">
        <v>282</v>
      </c>
      <c r="B7" s="83" t="s">
        <v>278</v>
      </c>
    </row>
    <row r="8" spans="1:2" ht="15">
      <c r="A8" s="83"/>
      <c r="B8" s="83"/>
    </row>
    <row r="10" spans="1:2" ht="15" customHeight="1">
      <c r="A10" s="13" t="s">
        <v>284</v>
      </c>
      <c r="B10" s="13" t="s">
        <v>278</v>
      </c>
    </row>
    <row r="11" spans="1:2" ht="15">
      <c r="A11" s="87" t="s">
        <v>285</v>
      </c>
      <c r="B11" s="87">
        <v>0</v>
      </c>
    </row>
    <row r="12" spans="1:2" ht="15">
      <c r="A12" s="87" t="s">
        <v>286</v>
      </c>
      <c r="B12" s="87">
        <v>0</v>
      </c>
    </row>
    <row r="13" spans="1:2" ht="15">
      <c r="A13" s="87" t="s">
        <v>287</v>
      </c>
      <c r="B13" s="87">
        <v>0</v>
      </c>
    </row>
    <row r="14" spans="1:2" ht="15">
      <c r="A14" s="87" t="s">
        <v>288</v>
      </c>
      <c r="B14" s="87">
        <v>0</v>
      </c>
    </row>
    <row r="15" spans="1:2" ht="15">
      <c r="A15" s="87" t="s">
        <v>289</v>
      </c>
      <c r="B15" s="87">
        <v>0</v>
      </c>
    </row>
    <row r="18" spans="1:2" ht="15" customHeight="1">
      <c r="A18" s="83" t="s">
        <v>291</v>
      </c>
      <c r="B18" s="83" t="s">
        <v>278</v>
      </c>
    </row>
    <row r="19" spans="1:2" ht="15">
      <c r="A19" s="83"/>
      <c r="B19" s="83"/>
    </row>
    <row r="21" spans="1:2" ht="15" customHeight="1">
      <c r="A21" s="83" t="s">
        <v>293</v>
      </c>
      <c r="B21" s="83" t="s">
        <v>278</v>
      </c>
    </row>
    <row r="22" spans="1:2" ht="15">
      <c r="A22" s="83"/>
      <c r="B22" s="83"/>
    </row>
    <row r="24" spans="1:2" ht="15" customHeight="1">
      <c r="A24" s="83" t="s">
        <v>294</v>
      </c>
      <c r="B24" s="83" t="s">
        <v>278</v>
      </c>
    </row>
    <row r="25" spans="1:2" ht="15">
      <c r="A25" s="83"/>
      <c r="B25" s="83"/>
    </row>
    <row r="27" spans="1:2" ht="15" customHeight="1">
      <c r="A27" s="83" t="s">
        <v>297</v>
      </c>
      <c r="B27" s="83" t="s">
        <v>278</v>
      </c>
    </row>
    <row r="28" spans="1:2" ht="15">
      <c r="A28" s="81"/>
      <c r="B28" s="83"/>
    </row>
  </sheetData>
  <printOptions/>
  <pageMargins left="0.7" right="0.7" top="0.75" bottom="0.75" header="0.3" footer="0.3"/>
  <pageSetup orientation="portrait" paperSize="9"/>
  <tableParts>
    <tablePart r:id="rId2"/>
    <tablePart r:id="rId6"/>
    <tablePart r:id="rId5"/>
    <tablePart r:id="rId8"/>
    <tablePart r:id="rId3"/>
    <tablePart r:id="rId7"/>
    <tablePart r:id="rId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309</v>
      </c>
      <c r="B1" s="13" t="s">
        <v>310</v>
      </c>
      <c r="C1" s="13" t="s">
        <v>311</v>
      </c>
      <c r="D1" s="13" t="s">
        <v>144</v>
      </c>
      <c r="E1" s="13" t="s">
        <v>313</v>
      </c>
      <c r="F1" s="13" t="s">
        <v>314</v>
      </c>
      <c r="G1" s="13" t="s">
        <v>315</v>
      </c>
    </row>
    <row r="2" spans="1:7" ht="15">
      <c r="A2" s="83" t="s">
        <v>285</v>
      </c>
      <c r="B2" s="83">
        <v>0</v>
      </c>
      <c r="C2" s="89">
        <v>0</v>
      </c>
      <c r="D2" s="83" t="s">
        <v>312</v>
      </c>
      <c r="E2" s="83"/>
      <c r="F2" s="83"/>
      <c r="G2" s="83"/>
    </row>
    <row r="3" spans="1:7" ht="15">
      <c r="A3" s="83" t="s">
        <v>286</v>
      </c>
      <c r="B3" s="83">
        <v>0</v>
      </c>
      <c r="C3" s="89">
        <v>0</v>
      </c>
      <c r="D3" s="83" t="s">
        <v>312</v>
      </c>
      <c r="E3" s="83"/>
      <c r="F3" s="83"/>
      <c r="G3" s="83"/>
    </row>
    <row r="4" spans="1:7" ht="15">
      <c r="A4" s="83" t="s">
        <v>287</v>
      </c>
      <c r="B4" s="83">
        <v>0</v>
      </c>
      <c r="C4" s="89">
        <v>0</v>
      </c>
      <c r="D4" s="83" t="s">
        <v>312</v>
      </c>
      <c r="E4" s="83"/>
      <c r="F4" s="83"/>
      <c r="G4" s="83"/>
    </row>
    <row r="5" spans="1:7" ht="15">
      <c r="A5" s="83" t="s">
        <v>288</v>
      </c>
      <c r="B5" s="83">
        <v>0</v>
      </c>
      <c r="C5" s="89">
        <v>0</v>
      </c>
      <c r="D5" s="83" t="s">
        <v>312</v>
      </c>
      <c r="E5" s="83"/>
      <c r="F5" s="83"/>
      <c r="G5" s="83"/>
    </row>
    <row r="6" spans="1:7" ht="15">
      <c r="A6" s="83" t="s">
        <v>289</v>
      </c>
      <c r="B6" s="83">
        <v>0</v>
      </c>
      <c r="C6" s="89">
        <v>1</v>
      </c>
      <c r="D6" s="83" t="s">
        <v>312</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2019-09-19T09:36:22Z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