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<sst xmlns="http://schemas.openxmlformats.org/spreadsheetml/2006/main" count="629" uniqueCount="397">
  <si>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</si>
  <si>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</si>
  <si>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</si>
  <si>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</si>
  <si>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</si>
  <si>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</si>
  <si>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</si>
  <si>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</si>
  <si>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</si>
  <si>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</si>
  <si>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</si>
  <si>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</si>
  <si>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</si>
  <si>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</si>
  <si>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</si>
  <si>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</si>
  <si>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</si>
  <si>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</si>
  <si>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</si>
  <si>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</si>
  <si>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</si>
  <si>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</si>
  <si>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</si>
  <si>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</si>
  <si>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</si>
  <si>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</si>
  <si>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</si>
  <si>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</si>
  <si>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</si>
  <si>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</si>
  <si>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</si>
  <si>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</si>
  <si>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</si>
  <si>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</si>
  <si>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</si>
  <si>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</si>
  <si>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</si>
  <si>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</si>
  <si>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</si>
  <si>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</si>
  <si>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</si>
  <si>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</si>
  <si>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</si>
  <si>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</si>
  <si>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</si>
  <si>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</si>
  <si>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</si>
  <si>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</si>
  <si>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</si>
  <si>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</si>
  <si>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</si>
  <si>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</si>
  <si>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</si>
  <si>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</si>
  <si>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</si>
  <si>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</si>
  <si>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</si>
  <si>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</si>
  <si>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</si>
  <si>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</si>
  <si>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</si>
  <si>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</si>
  <si>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</si>
  <si>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</si>
  <si>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</si>
  <si>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</si>
  <si>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</si>
  <si>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</si>
  <si>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</si>
  <si>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</si>
  <si>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</si>
  <si>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</si>
  <si>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</si>
  <si>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</si>
  <si>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</si>
  <si>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</si>
  <si>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</si>
  <si>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</si>
  <si>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</si>
  <si>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</si>
  <si>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</si>
  <si>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</si>
  <si>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</si>
  <si>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</si>
  <si>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</si>
  <si>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</si>
  <si>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</si>
  <si>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</si>
  <si>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</si>
  <si>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</si>
  <si>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</si>
  <si>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</si>
  <si>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</si>
  <si>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</si>
  <si>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</si>
  <si>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</si>
  <si>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</si>
  <si>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</si>
  <si>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</si>
  <si>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</si>
  <si>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</si>
  <si>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</si>
  <si>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</si>
  <si>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</si>
  <si>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</si>
  <si>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</si>
  <si>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</si>
  <si>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</si>
  <si>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</si>
  <si>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</si>
  <si>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</si>
  <si>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</si>
  <si>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</si>
  <si>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</si>
  <si>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</si>
  <si>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</si>
  <si>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</si>
  <si>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</si>
  <si>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</si>
  <si>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</si>
  <si>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</si>
  <si>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</si>
  <si>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</si>
  <si>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</si>
  <si>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</si>
  <si>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</si>
  <si>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</si>
  <si>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</si>
  <si>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</si>
  <si>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</si>
  <si>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</si>
  <si>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</si>
  <si>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</si>
  <si>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</si>
  <si>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</si>
  <si>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</si>
  <si>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</si>
  <si>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</si>
  <si>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</si>
  <si>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</si>
  <si>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</si>
  <si>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</si>
  <si>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</si>
  <si>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</si>
  <si>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</si>
  <si>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</si>
  <si>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</si>
  <si>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</si>
  <si>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</si>
  <si>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</si>
  <si>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</si>
  <si>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</si>
  <si>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</si>
  <si>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</si>
  <si>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</si>
  <si>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</si>
  <si>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</si>
  <si>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</si>
  <si>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</si>
  <si>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</si>
  <si>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</si>
  <si>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</si>
  <si>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</si>
  <si>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</si>
  <si>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</si>
  <si>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</si>
  <si>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</si>
  <si>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</si>
  <si>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</si>
  <si>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</si>
  <si>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</si>
  <si>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</si>
  <si>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</si>
  <si>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</si>
  <si>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</si>
  <si>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</si>
  <si>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</si>
  <si>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</si>
  <si>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</si>
  <si>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</si>
  <si>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</si>
  <si>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</si>
  <si>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</si>
  <si>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</si>
  <si>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</si>
  <si>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</si>
  <si>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</si>
  <si>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</si>
  <si>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</si>
  <si>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</si>
  <si>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</si>
  <si>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</si>
  <si>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</si>
  <si>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</si>
  <si>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</si>
  <si>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</si>
  <si>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</si>
  <si>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</si>
  <si>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</si>
  <si>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</si>
  <si>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</si>
  <si>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</si>
  <si>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</si>
  <si>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</si>
  <si>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</si>
  <si>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</si>
  <si>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</si>
  <si>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</si>
  <si>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</si>
  <si>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</si>
  <si>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</si>
  <si>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</si>
  <si>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rengarengaze</t>
  </si>
  <si>
    <t>Orta məktəbdə #LGBT+ şagirdlərə qarşı #bulling digər uşaqlarla müqayisədə daha çox baş verir. Bu isə nəticədə #LGBTQ+ fərdləri arasında depresiya, psixi narahatlıqlar və intihar hallarının artmasına gətirib çıxarır. Hər kəs bir nəfər kimi #bullinqəson deməlidir!✊ https://t.co/GrF7bz1dRt</t>
  </si>
  <si>
    <t>lgbt bulling lgbtq bullinqəson</t>
  </si>
  <si>
    <t>https://pbs.twimg.com/media/EDtrdasXsAAEt33.jpg</t>
  </si>
  <si>
    <t>https://twitter.com/#!/rengarengaze/status/1169646692322426882</t>
  </si>
  <si>
    <t>1169646692322426882</t>
  </si>
  <si>
    <t/>
  </si>
  <si>
    <t>tr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</si>
  <si>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</si>
  <si>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</si>
  <si>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</si>
  <si>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</si>
  <si>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</si>
  <si>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</si>
  <si>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</si>
  <si>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</si>
  <si>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</si>
  <si>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</si>
  <si>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</si>
  <si>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</si>
  <si>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</si>
  <si>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</si>
  <si>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</si>
  <si>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</si>
  <si>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</si>
  <si>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</si>
  <si>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</si>
  <si>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</si>
  <si>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</si>
  <si>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</si>
  <si>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Rəngarəng Azərbaycan_xD83C__xDFF3_‍_xD83C__xDF08_</t>
  </si>
  <si>
    <t>#Azerbaijan based online platform fighting against #prejudice and #discrimination based on #sexualorientation and #genderidentity</t>
  </si>
  <si>
    <t>https://t.co/FkUmUrtid3</t>
  </si>
  <si>
    <t>https://pbs.twimg.com/profile_banners/1092453861476966400/1553270198</t>
  </si>
  <si>
    <t>http://pbs.twimg.com/profile_images/1092454819602804737/IBvgc_rt_normal.jpg</t>
  </si>
  <si>
    <t>Open Twitter Page for This Person</t>
  </si>
  <si>
    <t>https://twitter.com/rengarengaze</t>
  </si>
  <si>
    <t>rengarengaze
Orta məktəbdə #LGBT+ şagirdlərə
qarşı #bulling digər uşaqlarla
müqayisədə daha çox baş verir.
Bu isə nəticədə #LGBTQ+ fərdləri
arasında depresiya, psixi narahatlıqlar
və intihar hallarının artmasına
gətirib çıxarır. Hər kəs bir nəfər
kimi #bullinqəson deməlidir!✊ https://t.co/GrF7bz1dRt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</si>
  <si>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</si>
  <si>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</si>
  <si>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</si>
  <si>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</si>
  <si>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</si>
  <si>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</si>
  <si>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</si>
  <si>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</si>
  <si>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</si>
  <si>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</si>
  <si>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</si>
  <si>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</si>
  <si>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</si>
  <si>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</si>
  <si>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</si>
  <si>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</si>
  <si>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</si>
  <si>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</si>
  <si>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</si>
  <si>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</si>
  <si>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</si>
  <si>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</si>
  <si>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</si>
  <si>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</si>
  <si>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</si>
  <si>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</si>
  <si>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</si>
  <si>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</si>
  <si>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</si>
  <si>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</si>
  <si>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</si>
  <si>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</si>
  <si>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</si>
  <si>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</si>
  <si>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</si>
  <si>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</si>
  <si>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</si>
  <si>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</si>
  <si>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</si>
  <si>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</si>
  <si>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</si>
  <si>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</si>
  <si>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</si>
  <si>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</si>
  <si>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</si>
  <si>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</si>
  <si>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</si>
  <si>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</si>
  <si>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</si>
  <si>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</si>
  <si>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</si>
  <si>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</si>
  <si>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</si>
  <si>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</si>
  <si>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lgbt</t>
  </si>
  <si>
    <t>bulling</t>
  </si>
  <si>
    <t>lgbtq</t>
  </si>
  <si>
    <t>bullinqəson</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</si>
  <si>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</si>
  <si>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</si>
  <si>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</si>
  <si>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</si>
  <si>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</si>
  <si>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</si>
  <si>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</si>
  <si>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</si>
  <si>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</si>
  <si>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</si>
  <si>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</si>
  <si>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</si>
  <si>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</si>
  <si>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</si>
  <si>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</si>
  <si>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</si>
  <si>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</si>
  <si>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</si>
  <si>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</si>
  <si>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</si>
  <si>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</si>
  <si>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</si>
  <si>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</si>
  <si>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</si>
  <si>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</si>
  <si>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</si>
  <si>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</si>
  <si>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</si>
  <si>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</si>
  <si>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orta məktəbdə #lgbt şagirdlərə qarşı #bulling digər uşaqlarla müqayisədə daha</t>
  </si>
  <si>
    <t>Top Words in Tweet by Salience</t>
  </si>
  <si>
    <t>Top Word Pairs in Tweet by Count</t>
  </si>
  <si>
    <t>orta,məktəbdə  məktəbdə,#lgbt  #lgbt,şagirdlərə  şagirdlərə,qarşı  qarşı,#bulling  #bulling,digər  digər,uşaqlarla  uşaqlarla,müqayisədə  müqayisədə,daha  daha,çox</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</si>
  <si>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</si>
  <si>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</si>
  <si>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</si>
  <si>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</si>
  <si>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</si>
  <si>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</si>
  <si>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</si>
  <si>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</si>
  <si>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</si>
  <si>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</si>
  <si>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</si>
  <si>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</si>
  <si>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</si>
  <si>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</si>
  <si>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</si>
  <si>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</si>
  <si>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</si>
  <si>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</si>
  <si>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</si>
  <si>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</si>
  <si>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</si>
  <si>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</si>
  <si>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</si>
  <si>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</si>
  <si>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</si>
  <si>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</si>
  <si>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</si>
  <si>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</si>
  <si>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</si>
  <si>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</si>
  <si>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</si>
  <si>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</si>
  <si>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</si>
  <si>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</si>
  <si>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</si>
  <si>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</si>
  <si>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</si>
  <si>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</si>
  <si>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</si>
  <si>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</si>
  <si>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</si>
  <si>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</si>
  <si>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</si>
  <si>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</si>
  <si>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</si>
  <si>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</si>
  <si>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</si>
  <si>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</si>
  <si>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</si>
  <si>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</si>
  <si>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</si>
  <si>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</si>
  <si>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</si>
  <si>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</si>
  <si>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Weight▓1▓1▓0▓35▓12▓False▓▓0▓0▓0▓True▓Black▓Black▓▓Followers▓64▓64▓0▓162▓1000▓False▓▓0▓0▓0▓0▓0▓False▓▓0▓0▓0▓0▓0▓False▓▓0▓0▓0▓0▓0▓False</t>
  </si>
  <si>
    <t>GraphSource░GraphServerTwitterSearch▓GraphTerm░%23Bullinq%C9%99Son▓ImportDescription░The graph represents a network of 1 Twitter user whose tweets in the requested range contained "%23Bullinq%C9%99Son", or who was replied to or mentioned in those tweets.  The network was obtained from the NodeXL Graph Server on Saturday, 14 September 2019 at 01:25 UTC.
The requested start date was Saturday, 14 September 2019 at 00:01 UTC and the maximum number of days (going backward) was 14.
The maximum number of tweets collected was 5,000.
The tweets in the network were tweeted over the 0-minute period from Thursday, 05 September 2019 at 16:21 UTC to Thursday, 05 September 2019 at 16:21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</si>
</sst>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457015"/>
        <c:axId val="18786544"/>
      </c:barChart>
      <c:catAx>
        <c:axId val="24457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86544"/>
        <c:crosses val="autoZero"/>
        <c:auto val="1"/>
        <c:lblOffset val="100"/>
        <c:noMultiLvlLbl val="0"/>
      </c:catAx>
      <c:valAx>
        <c:axId val="187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7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9/5/2019 16:21</c:v>
                </c:pt>
              </c:strCache>
            </c:strRef>
          </c:cat>
          <c:val>
            <c:numRef>
              <c:f>'Time Series'!$B$26:$B$27</c:f>
              <c:numCache>
                <c:formatCode>General</c:formatCode>
                <c:ptCount val="1"/>
                <c:pt idx="0">
                  <c:v>1</c:v>
                </c:pt>
              </c:numCache>
            </c:numRef>
          </c:val>
        </c:ser>
        <c:axId val="63524545"/>
        <c:axId val="34849994"/>
      </c:barChart>
      <c:catAx>
        <c:axId val="63524545"/>
        <c:scaling>
          <c:orientation val="minMax"/>
        </c:scaling>
        <c:axPos val="b"/>
        <c:delete val="0"/>
        <c:numFmt formatCode="General" sourceLinked="1"/>
        <c:majorTickMark val="out"/>
        <c:minorTickMark val="none"/>
        <c:tickLblPos val="nextTo"/>
        <c:crossAx val="34849994"/>
        <c:crosses val="autoZero"/>
        <c:auto val="1"/>
        <c:lblOffset val="100"/>
        <c:noMultiLvlLbl val="0"/>
      </c:catAx>
      <c:valAx>
        <c:axId val="34849994"/>
        <c:scaling>
          <c:orientation val="minMax"/>
        </c:scaling>
        <c:axPos val="l"/>
        <c:majorGridlines/>
        <c:delete val="0"/>
        <c:numFmt formatCode="General" sourceLinked="1"/>
        <c:majorTickMark val="out"/>
        <c:minorTickMark val="none"/>
        <c:tickLblPos val="nextTo"/>
        <c:crossAx val="63524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861169"/>
        <c:axId val="45315066"/>
      </c:barChart>
      <c:catAx>
        <c:axId val="34861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15066"/>
        <c:crosses val="autoZero"/>
        <c:auto val="1"/>
        <c:lblOffset val="100"/>
        <c:noMultiLvlLbl val="0"/>
      </c:catAx>
      <c:valAx>
        <c:axId val="4531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1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82411"/>
        <c:axId val="46641700"/>
      </c:barChart>
      <c:catAx>
        <c:axId val="5182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41700"/>
        <c:crosses val="autoZero"/>
        <c:auto val="1"/>
        <c:lblOffset val="100"/>
        <c:noMultiLvlLbl val="0"/>
      </c:catAx>
      <c:valAx>
        <c:axId val="4664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122117"/>
        <c:axId val="19881326"/>
      </c:barChart>
      <c:catAx>
        <c:axId val="171221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81326"/>
        <c:crosses val="autoZero"/>
        <c:auto val="1"/>
        <c:lblOffset val="100"/>
        <c:noMultiLvlLbl val="0"/>
      </c:catAx>
      <c:valAx>
        <c:axId val="19881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714207"/>
        <c:axId val="66883544"/>
      </c:barChart>
      <c:catAx>
        <c:axId val="447142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83544"/>
        <c:crosses val="autoZero"/>
        <c:auto val="1"/>
        <c:lblOffset val="100"/>
        <c:noMultiLvlLbl val="0"/>
      </c:catAx>
      <c:valAx>
        <c:axId val="66883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4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080985"/>
        <c:axId val="48857954"/>
      </c:barChart>
      <c:catAx>
        <c:axId val="65080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57954"/>
        <c:crosses val="autoZero"/>
        <c:auto val="1"/>
        <c:lblOffset val="100"/>
        <c:noMultiLvlLbl val="0"/>
      </c:catAx>
      <c:valAx>
        <c:axId val="4885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068403"/>
        <c:axId val="65180172"/>
      </c:barChart>
      <c:catAx>
        <c:axId val="37068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80172"/>
        <c:crosses val="autoZero"/>
        <c:auto val="1"/>
        <c:lblOffset val="100"/>
        <c:noMultiLvlLbl val="0"/>
      </c:catAx>
      <c:valAx>
        <c:axId val="65180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8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750637"/>
        <c:axId val="45102550"/>
      </c:barChart>
      <c:catAx>
        <c:axId val="497506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02550"/>
        <c:crosses val="autoZero"/>
        <c:auto val="1"/>
        <c:lblOffset val="100"/>
        <c:noMultiLvlLbl val="0"/>
      </c:catAx>
      <c:valAx>
        <c:axId val="4510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69767"/>
        <c:axId val="29427904"/>
      </c:barChart>
      <c:catAx>
        <c:axId val="3269767"/>
        <c:scaling>
          <c:orientation val="minMax"/>
        </c:scaling>
        <c:axPos val="b"/>
        <c:delete val="1"/>
        <c:majorTickMark val="out"/>
        <c:minorTickMark val="none"/>
        <c:tickLblPos val="none"/>
        <c:crossAx val="29427904"/>
        <c:crosses val="autoZero"/>
        <c:auto val="1"/>
        <c:lblOffset val="100"/>
        <c:noMultiLvlLbl val="0"/>
      </c:catAx>
      <c:valAx>
        <c:axId val="29427904"/>
        <c:scaling>
          <c:orientation val="minMax"/>
        </c:scaling>
        <c:axPos val="l"/>
        <c:delete val="1"/>
        <c:majorTickMark val="out"/>
        <c:minorTickMark val="none"/>
        <c:tickLblPos val="none"/>
        <c:crossAx val="3269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lgbt bulling lgbtq bullinqəso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19-09-05T16:21:1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rengarengaze"/>
    <s v="rengarengaze"/>
    <m/>
    <m/>
    <m/>
    <m/>
    <m/>
    <m/>
    <m/>
    <m/>
    <s v="No"/>
    <n v="3"/>
    <m/>
    <m/>
    <x v="0"/>
    <d v="2019-09-05T16:21:17.000"/>
    <s v="Orta məktəbdə #LGBT+ şagirdlərə qarşı #bulling digər uşaqlarla müqayisədə daha çox baş verir. Bu isə nəticədə #LGBTQ+ fərdləri arasında depresiya, psixi narahatlıqlar və intihar hallarının artmasına gətirib çıxarır. Hər kəs bir nəfər kimi #bullinqəson deməlidir!✊ https://t.co/GrF7bz1dRt"/>
    <m/>
    <m/>
    <x v="0"/>
    <s v="https://pbs.twimg.com/media/EDtrdasXsAAEt33.jpg"/>
    <s v="https://pbs.twimg.com/media/EDtrdasXsAAEt33.jpg"/>
    <x v="0"/>
    <s v="https://twitter.com/#!/rengarengaze/status/1169646692322426882"/>
    <m/>
    <m/>
    <s v="1169646692322426882"/>
    <m/>
    <b v="0"/>
    <n v="1"/>
    <s v=""/>
    <b v="0"/>
    <s v="tr"/>
    <m/>
    <s v=""/>
    <b v="0"/>
    <n v="0"/>
    <s v=""/>
    <s v="Twitter for Android"/>
    <b v="0"/>
    <s v="1169646692322426882"/>
    <s v="Tweet"/>
    <n v="0"/>
    <n v="0"/>
    <m/>
    <m/>
    <m/>
    <m/>
    <m/>
    <m/>
    <m/>
    <m/>
    <n v="1"/>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1" totalsRowShown="0" headerRowDxfId="193" dataDxfId="192">
  <autoFilter ref="A7:D11"/>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19" totalsRowShown="0" headerRowDxfId="186" dataDxfId="185">
  <autoFilter ref="A14:D19"/>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2:D23" totalsRowShown="0" headerRowDxfId="179" dataDxfId="178">
  <autoFilter ref="A22:D23"/>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5:D26" totalsRowShown="0" headerRowDxfId="172" dataDxfId="171">
  <autoFilter ref="A25:D2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8:D29" totalsRowShown="0" headerRowDxfId="169" dataDxfId="168">
  <autoFilter ref="A28:D2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1:D32" totalsRowShown="0" headerRowDxfId="158" dataDxfId="157">
  <autoFilter ref="A31:D3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41" dataDxfId="140">
  <autoFilter ref="A1:G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EDtrdasXsAAEt33.jpg" TargetMode="External" /><Relationship Id="rId2" Type="http://schemas.openxmlformats.org/officeDocument/2006/relationships/hyperlink" Target="https://pbs.twimg.com/media/EDtrdasXsAAEt33.jpg" TargetMode="External" /><Relationship Id="rId3" Type="http://schemas.openxmlformats.org/officeDocument/2006/relationships/hyperlink" Target="https://twitter.com/#!/rengarengaze/status/1169646692322426882"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media/EDtrdasXsAAEt33.jpg" TargetMode="External" /><Relationship Id="rId2" Type="http://schemas.openxmlformats.org/officeDocument/2006/relationships/hyperlink" Target="https://pbs.twimg.com/media/EDtrdasXsAAEt33.jpg" TargetMode="External" /><Relationship Id="rId3" Type="http://schemas.openxmlformats.org/officeDocument/2006/relationships/hyperlink" Target="https://twitter.com/#!/rengarengaze/status/1169646692322426882" TargetMode="External" /><Relationship Id="rId4" Type="http://schemas.openxmlformats.org/officeDocument/2006/relationships/comments" Target="../comments13.xml" /><Relationship Id="rId5" Type="http://schemas.openxmlformats.org/officeDocument/2006/relationships/vmlDrawing" Target="../drawings/vmlDrawing6.vml" /><Relationship Id="rId6" Type="http://schemas.openxmlformats.org/officeDocument/2006/relationships/table" Target="../tables/table23.xml" /><Relationship Id="rId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kUmUrtid3" TargetMode="External" /><Relationship Id="rId2" Type="http://schemas.openxmlformats.org/officeDocument/2006/relationships/hyperlink" Target="https://pbs.twimg.com/profile_banners/1092453861476966400/1553270198" TargetMode="External" /><Relationship Id="rId3" Type="http://schemas.openxmlformats.org/officeDocument/2006/relationships/hyperlink" Target="http://pbs.twimg.com/profile_images/1092454819602804737/IBvgc_rt_normal.jpg" TargetMode="External" /><Relationship Id="rId4" Type="http://schemas.openxmlformats.org/officeDocument/2006/relationships/hyperlink" Target="https://twitter.com/rengarengaze"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v>
      </c>
      <c r="BB2" s="13" t="s">
        <v>292</v>
      </c>
      <c r="BC2" s="13" t="s">
        <v>293</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t="s">
        <v>393</v>
      </c>
      <c r="D3" s="53">
        <v>3</v>
      </c>
      <c r="E3" s="65" t="s">
        <v>132</v>
      </c>
      <c r="F3" s="54">
        <v>35</v>
      </c>
      <c r="G3" s="52"/>
      <c r="H3" s="56"/>
      <c r="I3" s="55"/>
      <c r="J3" s="55"/>
      <c r="K3" s="35" t="s">
        <v>65</v>
      </c>
      <c r="L3" s="61">
        <v>3</v>
      </c>
      <c r="M3" s="61"/>
      <c r="N3" s="62"/>
      <c r="O3" s="82" t="s">
        <v>176</v>
      </c>
      <c r="P3" s="83">
        <v>43713.681446759256</v>
      </c>
      <c r="Q3" s="82" t="s">
        <v>213</v>
      </c>
      <c r="R3" s="82"/>
      <c r="S3" s="82"/>
      <c r="T3" s="82" t="s">
        <v>214</v>
      </c>
      <c r="U3" s="84" t="s">
        <v>215</v>
      </c>
      <c r="V3" s="84" t="s">
        <v>215</v>
      </c>
      <c r="W3" s="83">
        <v>43713.681446759256</v>
      </c>
      <c r="X3" s="84" t="s">
        <v>216</v>
      </c>
      <c r="Y3" s="82"/>
      <c r="Z3" s="82"/>
      <c r="AA3" s="85" t="s">
        <v>217</v>
      </c>
      <c r="AB3" s="82"/>
      <c r="AC3" s="82" t="b">
        <v>0</v>
      </c>
      <c r="AD3" s="82">
        <v>1</v>
      </c>
      <c r="AE3" s="85" t="s">
        <v>218</v>
      </c>
      <c r="AF3" s="82" t="b">
        <v>0</v>
      </c>
      <c r="AG3" s="82" t="s">
        <v>219</v>
      </c>
      <c r="AH3" s="82"/>
      <c r="AI3" s="85" t="s">
        <v>218</v>
      </c>
      <c r="AJ3" s="82" t="b">
        <v>0</v>
      </c>
      <c r="AK3" s="82">
        <v>0</v>
      </c>
      <c r="AL3" s="85" t="s">
        <v>218</v>
      </c>
      <c r="AM3" s="82" t="s">
        <v>220</v>
      </c>
      <c r="AN3" s="82" t="b">
        <v>0</v>
      </c>
      <c r="AO3" s="85" t="s">
        <v>217</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35</v>
      </c>
      <c r="BK3" s="51">
        <v>100</v>
      </c>
      <c r="BL3" s="50">
        <v>35</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U3" r:id="rId1" display="https://pbs.twimg.com/media/EDtrdasXsAAEt33.jpg"/>
    <hyperlink ref="V3" r:id="rId2" display="https://pbs.twimg.com/media/EDtrdasXsAAEt33.jpg"/>
    <hyperlink ref="X3" r:id="rId3" display="https://twitter.com/#!/rengarengaze/status/1169646692322426882"/>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349</v>
      </c>
      <c r="B1" s="82" t="s">
        <v>350</v>
      </c>
      <c r="C1" s="82" t="s">
        <v>343</v>
      </c>
      <c r="D1" s="82" t="s">
        <v>344</v>
      </c>
      <c r="E1" s="82" t="s">
        <v>351</v>
      </c>
      <c r="F1" s="82" t="s">
        <v>144</v>
      </c>
      <c r="G1" s="82" t="s">
        <v>352</v>
      </c>
      <c r="H1" s="82" t="s">
        <v>353</v>
      </c>
      <c r="I1" s="82" t="s">
        <v>354</v>
      </c>
      <c r="J1" s="82" t="s">
        <v>355</v>
      </c>
      <c r="K1" s="82" t="s">
        <v>356</v>
      </c>
      <c r="L1" s="82" t="s">
        <v>357</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369</v>
      </c>
      <c r="B2" s="95" t="s">
        <v>370</v>
      </c>
      <c r="C2" s="67" t="s">
        <v>371</v>
      </c>
    </row>
    <row r="3" spans="1:3" ht="15">
      <c r="A3" s="94" t="s">
        <v>289</v>
      </c>
      <c r="B3" s="94" t="s">
        <v>289</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377</v>
      </c>
      <c r="B1" s="13" t="s">
        <v>17</v>
      </c>
    </row>
    <row r="2" spans="1:2" ht="15">
      <c r="A2" s="82" t="s">
        <v>378</v>
      </c>
      <c r="B2" s="82" t="s">
        <v>384</v>
      </c>
    </row>
    <row r="3" spans="1:2" ht="15">
      <c r="A3" s="82" t="s">
        <v>379</v>
      </c>
      <c r="B3" s="82" t="s">
        <v>385</v>
      </c>
    </row>
    <row r="4" spans="1:2" ht="15">
      <c r="A4" s="82" t="s">
        <v>380</v>
      </c>
      <c r="B4" s="82" t="s">
        <v>386</v>
      </c>
    </row>
    <row r="5" spans="1:2" ht="15">
      <c r="A5" s="82" t="s">
        <v>381</v>
      </c>
      <c r="B5" s="82" t="s">
        <v>387</v>
      </c>
    </row>
    <row r="6" spans="1:2" ht="15">
      <c r="A6" s="82" t="s">
        <v>382</v>
      </c>
      <c r="B6" s="82" t="s">
        <v>388</v>
      </c>
    </row>
    <row r="7" spans="1:2" ht="15">
      <c r="A7" s="82" t="s">
        <v>383</v>
      </c>
      <c r="B7" s="82" t="s">
        <v>385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v>
      </c>
      <c r="BB2" s="13" t="s">
        <v>292</v>
      </c>
      <c r="BC2" s="13" t="s">
        <v>293</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c r="D3" s="53"/>
      <c r="E3" s="65"/>
      <c r="F3" s="54"/>
      <c r="G3" s="52"/>
      <c r="H3" s="56"/>
      <c r="I3" s="55"/>
      <c r="J3" s="55"/>
      <c r="K3" s="35" t="s">
        <v>65</v>
      </c>
      <c r="L3" s="61">
        <v>3</v>
      </c>
      <c r="M3" s="61"/>
      <c r="N3" s="62"/>
      <c r="O3" s="82" t="s">
        <v>176</v>
      </c>
      <c r="P3" s="83">
        <v>43713.681446759256</v>
      </c>
      <c r="Q3" s="82" t="s">
        <v>213</v>
      </c>
      <c r="R3" s="82"/>
      <c r="S3" s="82"/>
      <c r="T3" s="82" t="s">
        <v>214</v>
      </c>
      <c r="U3" s="84" t="s">
        <v>215</v>
      </c>
      <c r="V3" s="84" t="s">
        <v>215</v>
      </c>
      <c r="W3" s="83">
        <v>43713.681446759256</v>
      </c>
      <c r="X3" s="84" t="s">
        <v>216</v>
      </c>
      <c r="Y3" s="82"/>
      <c r="Z3" s="82"/>
      <c r="AA3" s="85" t="s">
        <v>217</v>
      </c>
      <c r="AB3" s="82"/>
      <c r="AC3" s="82" t="b">
        <v>0</v>
      </c>
      <c r="AD3" s="82">
        <v>1</v>
      </c>
      <c r="AE3" s="85" t="s">
        <v>218</v>
      </c>
      <c r="AF3" s="82" t="b">
        <v>0</v>
      </c>
      <c r="AG3" s="82" t="s">
        <v>219</v>
      </c>
      <c r="AH3" s="82"/>
      <c r="AI3" s="85" t="s">
        <v>218</v>
      </c>
      <c r="AJ3" s="82" t="b">
        <v>0</v>
      </c>
      <c r="AK3" s="82">
        <v>0</v>
      </c>
      <c r="AL3" s="85" t="s">
        <v>218</v>
      </c>
      <c r="AM3" s="82" t="s">
        <v>220</v>
      </c>
      <c r="AN3" s="82" t="b">
        <v>0</v>
      </c>
      <c r="AO3" s="85" t="s">
        <v>217</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35</v>
      </c>
      <c r="BK3" s="51">
        <v>100</v>
      </c>
      <c r="BL3" s="50">
        <v>35</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U3" r:id="rId1" display="https://pbs.twimg.com/media/EDtrdasXsAAEt33.jpg"/>
    <hyperlink ref="V3" r:id="rId2" display="https://pbs.twimg.com/media/EDtrdasXsAAEt33.jpg"/>
    <hyperlink ref="X3" r:id="rId3" display="https://twitter.com/#!/rengarengaze/status/1169646692322426882"/>
  </hyperlinks>
  <printOptions/>
  <pageMargins left="0.7" right="0.7" top="0.75" bottom="0.75" header="0.3" footer="0.3"/>
  <pageSetup horizontalDpi="600" verticalDpi="600" orientation="portrait" r:id="rId7"/>
  <legacyDrawing r:id="rId5"/>
  <tableParts>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389</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97" t="s">
        <v>391</v>
      </c>
      <c r="B25" t="s">
        <v>390</v>
      </c>
    </row>
    <row r="26" spans="1:2" ht="15">
      <c r="A26" s="98">
        <v>43713.681446759256</v>
      </c>
      <c r="B26" s="3">
        <v>1</v>
      </c>
    </row>
    <row r="27" spans="1:2" ht="15">
      <c r="A27" s="98" t="s">
        <v>392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192</v>
      </c>
      <c r="AT2" s="13" t="s">
        <v>236</v>
      </c>
      <c r="AU2" s="13" t="s">
        <v>237</v>
      </c>
      <c r="AV2" s="13" t="s">
        <v>238</v>
      </c>
      <c r="AW2" s="13" t="s">
        <v>239</v>
      </c>
      <c r="AX2" s="13" t="s">
        <v>240</v>
      </c>
      <c r="AY2" s="13" t="s">
        <v>241</v>
      </c>
      <c r="AZ2" s="13" t="s">
        <v>291</v>
      </c>
      <c r="BA2" s="90" t="s">
        <v>330</v>
      </c>
      <c r="BB2" s="90" t="s">
        <v>331</v>
      </c>
      <c r="BC2" s="90" t="s">
        <v>332</v>
      </c>
      <c r="BD2" s="90" t="s">
        <v>333</v>
      </c>
      <c r="BE2" s="90" t="s">
        <v>334</v>
      </c>
      <c r="BF2" s="90" t="s">
        <v>335</v>
      </c>
      <c r="BG2" s="90" t="s">
        <v>336</v>
      </c>
      <c r="BH2" s="90" t="s">
        <v>338</v>
      </c>
      <c r="BI2" s="90" t="s">
        <v>339</v>
      </c>
      <c r="BJ2" s="90" t="s">
        <v>341</v>
      </c>
      <c r="BK2" s="90" t="s">
        <v>358</v>
      </c>
      <c r="BL2" s="90" t="s">
        <v>359</v>
      </c>
      <c r="BM2" s="90" t="s">
        <v>360</v>
      </c>
      <c r="BN2" s="90" t="s">
        <v>361</v>
      </c>
      <c r="BO2" s="90" t="s">
        <v>362</v>
      </c>
      <c r="BP2" s="90" t="s">
        <v>363</v>
      </c>
      <c r="BQ2" s="90" t="s">
        <v>364</v>
      </c>
      <c r="BR2" s="90" t="s">
        <v>365</v>
      </c>
      <c r="BS2" s="90" t="s">
        <v>367</v>
      </c>
      <c r="BT2" s="3"/>
      <c r="BU2" s="3"/>
    </row>
    <row r="3" spans="1:73" ht="15" customHeight="1">
      <c r="A3" s="49" t="s">
        <v>212</v>
      </c>
      <c r="B3" s="52"/>
      <c r="C3" s="52" t="s">
        <v>64</v>
      </c>
      <c r="D3" s="53">
        <v>162</v>
      </c>
      <c r="E3" s="54"/>
      <c r="F3" s="86" t="s">
        <v>246</v>
      </c>
      <c r="G3" s="52"/>
      <c r="H3" s="56" t="s">
        <v>212</v>
      </c>
      <c r="I3" s="55"/>
      <c r="J3" s="55"/>
      <c r="K3" s="87" t="s">
        <v>249</v>
      </c>
      <c r="L3" s="58">
        <v>1</v>
      </c>
      <c r="M3" s="59">
        <v>4999.5</v>
      </c>
      <c r="N3" s="59">
        <v>4999.5</v>
      </c>
      <c r="O3" s="57"/>
      <c r="P3" s="60"/>
      <c r="Q3" s="60"/>
      <c r="R3" s="50"/>
      <c r="S3" s="50">
        <v>1</v>
      </c>
      <c r="T3" s="50">
        <v>1</v>
      </c>
      <c r="U3" s="51">
        <v>0</v>
      </c>
      <c r="V3" s="51">
        <v>0</v>
      </c>
      <c r="W3" s="51">
        <v>1</v>
      </c>
      <c r="X3" s="51">
        <v>1</v>
      </c>
      <c r="Y3" s="51">
        <v>0</v>
      </c>
      <c r="Z3" s="51" t="s">
        <v>294</v>
      </c>
      <c r="AA3" s="61">
        <v>3</v>
      </c>
      <c r="AB3" s="61"/>
      <c r="AC3" s="62"/>
      <c r="AD3" s="82" t="s">
        <v>242</v>
      </c>
      <c r="AE3" s="82">
        <v>126</v>
      </c>
      <c r="AF3" s="82">
        <v>64</v>
      </c>
      <c r="AG3" s="82">
        <v>193</v>
      </c>
      <c r="AH3" s="82">
        <v>338</v>
      </c>
      <c r="AI3" s="82"/>
      <c r="AJ3" s="82" t="s">
        <v>243</v>
      </c>
      <c r="AK3" s="82"/>
      <c r="AL3" s="84" t="s">
        <v>244</v>
      </c>
      <c r="AM3" s="82"/>
      <c r="AN3" s="83">
        <v>43500.66981481481</v>
      </c>
      <c r="AO3" s="84" t="s">
        <v>245</v>
      </c>
      <c r="AP3" s="82" t="b">
        <v>1</v>
      </c>
      <c r="AQ3" s="82" t="b">
        <v>0</v>
      </c>
      <c r="AR3" s="82" t="b">
        <v>0</v>
      </c>
      <c r="AS3" s="82"/>
      <c r="AT3" s="82">
        <v>1</v>
      </c>
      <c r="AU3" s="82"/>
      <c r="AV3" s="82" t="b">
        <v>0</v>
      </c>
      <c r="AW3" s="82" t="s">
        <v>247</v>
      </c>
      <c r="AX3" s="84" t="s">
        <v>248</v>
      </c>
      <c r="AY3" s="82" t="s">
        <v>66</v>
      </c>
      <c r="AZ3" s="82" t="str">
        <f>REPLACE(INDEX(GroupVertices[Group],MATCH(Vertices[[#This Row],[Vertex]],GroupVertices[Vertex],0)),1,1,"")</f>
        <v>1</v>
      </c>
      <c r="BA3" s="50"/>
      <c r="BB3" s="50"/>
      <c r="BC3" s="50"/>
      <c r="BD3" s="50"/>
      <c r="BE3" s="50" t="s">
        <v>214</v>
      </c>
      <c r="BF3" s="50" t="s">
        <v>214</v>
      </c>
      <c r="BG3" s="91" t="s">
        <v>337</v>
      </c>
      <c r="BH3" s="91" t="s">
        <v>337</v>
      </c>
      <c r="BI3" s="91" t="s">
        <v>340</v>
      </c>
      <c r="BJ3" s="91" t="s">
        <v>340</v>
      </c>
      <c r="BK3" s="91">
        <v>0</v>
      </c>
      <c r="BL3" s="93">
        <v>0</v>
      </c>
      <c r="BM3" s="91">
        <v>0</v>
      </c>
      <c r="BN3" s="93">
        <v>0</v>
      </c>
      <c r="BO3" s="91">
        <v>0</v>
      </c>
      <c r="BP3" s="93">
        <v>0</v>
      </c>
      <c r="BQ3" s="91">
        <v>35</v>
      </c>
      <c r="BR3" s="93">
        <v>100</v>
      </c>
      <c r="BS3" s="91">
        <v>35</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FkUmUrtid3"/>
    <hyperlink ref="AO3" r:id="rId2" display="https://pbs.twimg.com/profile_banners/1092453861476966400/1553270198"/>
    <hyperlink ref="F3" r:id="rId3" display="http://pbs.twimg.com/profile_images/1092454819602804737/IBvgc_rt_normal.jpg"/>
    <hyperlink ref="AX3" r:id="rId4" display="https://twitter.com/rengarengaze"/>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v>
      </c>
      <c r="Z2" s="13" t="s">
        <v>302</v>
      </c>
      <c r="AA2" s="13" t="s">
        <v>309</v>
      </c>
      <c r="AB2" s="13" t="s">
        <v>317</v>
      </c>
      <c r="AC2" s="13" t="s">
        <v>320</v>
      </c>
      <c r="AD2" s="13" t="s">
        <v>325</v>
      </c>
      <c r="AE2" s="13" t="s">
        <v>326</v>
      </c>
      <c r="AF2" s="13" t="s">
        <v>329</v>
      </c>
      <c r="AG2" s="67" t="s">
        <v>358</v>
      </c>
      <c r="AH2" s="67" t="s">
        <v>359</v>
      </c>
      <c r="AI2" s="67" t="s">
        <v>360</v>
      </c>
      <c r="AJ2" s="67" t="s">
        <v>361</v>
      </c>
      <c r="AK2" s="67" t="s">
        <v>362</v>
      </c>
      <c r="AL2" s="67" t="s">
        <v>363</v>
      </c>
      <c r="AM2" s="67" t="s">
        <v>364</v>
      </c>
      <c r="AN2" s="67" t="s">
        <v>365</v>
      </c>
      <c r="AO2" s="67" t="s">
        <v>368</v>
      </c>
    </row>
    <row r="3" spans="1:41" ht="15">
      <c r="A3" s="81" t="s">
        <v>289</v>
      </c>
      <c r="B3" s="89" t="s">
        <v>290</v>
      </c>
      <c r="C3" s="89" t="s">
        <v>56</v>
      </c>
      <c r="D3" s="14"/>
      <c r="E3" s="14"/>
      <c r="F3" s="15" t="s">
        <v>289</v>
      </c>
      <c r="G3" s="77"/>
      <c r="H3" s="77"/>
      <c r="I3" s="63">
        <v>3</v>
      </c>
      <c r="J3" s="63"/>
      <c r="K3" s="50">
        <v>1</v>
      </c>
      <c r="L3" s="50">
        <v>1</v>
      </c>
      <c r="M3" s="50">
        <v>0</v>
      </c>
      <c r="N3" s="50">
        <v>1</v>
      </c>
      <c r="O3" s="50">
        <v>1</v>
      </c>
      <c r="P3" s="51" t="s">
        <v>294</v>
      </c>
      <c r="Q3" s="51" t="s">
        <v>294</v>
      </c>
      <c r="R3" s="50">
        <v>1</v>
      </c>
      <c r="S3" s="50">
        <v>1</v>
      </c>
      <c r="T3" s="50">
        <v>1</v>
      </c>
      <c r="U3" s="50">
        <v>1</v>
      </c>
      <c r="V3" s="50">
        <v>0</v>
      </c>
      <c r="W3" s="51">
        <v>0</v>
      </c>
      <c r="X3" s="51" t="s">
        <v>294</v>
      </c>
      <c r="Y3" s="82"/>
      <c r="Z3" s="82"/>
      <c r="AA3" s="82" t="s">
        <v>214</v>
      </c>
      <c r="AB3" s="85" t="s">
        <v>218</v>
      </c>
      <c r="AC3" s="85" t="s">
        <v>218</v>
      </c>
      <c r="AD3" s="85"/>
      <c r="AE3" s="85"/>
      <c r="AF3" s="85" t="s">
        <v>212</v>
      </c>
      <c r="AG3" s="91">
        <v>0</v>
      </c>
      <c r="AH3" s="93">
        <v>0</v>
      </c>
      <c r="AI3" s="91">
        <v>0</v>
      </c>
      <c r="AJ3" s="93">
        <v>0</v>
      </c>
      <c r="AK3" s="91">
        <v>0</v>
      </c>
      <c r="AL3" s="93">
        <v>0</v>
      </c>
      <c r="AM3" s="91">
        <v>35</v>
      </c>
      <c r="AN3" s="93">
        <v>100</v>
      </c>
      <c r="AO3" s="91">
        <v>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289</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372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6"/>
      <c r="B3" s="96"/>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6"/>
      <c r="B5" s="96"/>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6"/>
      <c r="B9" s="96"/>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373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6"/>
      <c r="B11" s="96"/>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6"/>
      <c r="B13" s="96"/>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6"/>
      <c r="B15" s="96"/>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6"/>
      <c r="B18" s="96"/>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6"/>
      <c r="B23" s="96"/>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6"/>
      <c r="B26" s="96"/>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294</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374</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6"/>
      <c r="B29" s="96"/>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375</v>
      </c>
      <c r="B30" s="35" t="s">
        <v>376</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285</v>
      </c>
    </row>
    <row r="24" spans="10:11" ht="409.5">
      <c r="J24" t="s">
        <v>286</v>
      </c>
      <c r="K24" s="13" t="s">
        <v>396</v>
      </c>
    </row>
    <row r="25" spans="10:11" ht="15">
      <c r="J25" t="s">
        <v>287</v>
      </c>
      <c r="K25" t="b">
        <v>0</v>
      </c>
    </row>
    <row r="26" spans="10:11" ht="15">
      <c r="J26" t="s">
        <v>394</v>
      </c>
      <c r="K26" t="s">
        <v>395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295</v>
      </c>
      <c r="B1" s="82" t="s">
        <v>296</v>
      </c>
      <c r="C1" s="82" t="s">
        <v>297</v>
      </c>
      <c r="D1" s="82" t="s">
        <v>298</v>
      </c>
    </row>
    <row r="2" spans="1:4" ht="15">
      <c r="A2" s="82"/>
      <c r="B2" s="82"/>
      <c r="C2" s="82"/>
      <c r="D2" s="82"/>
    </row>
    <row r="4" spans="1:4" ht="15" customHeight="1">
      <c r="A4" s="82" t="s">
        <v>300</v>
      </c>
      <c r="B4" s="82" t="s">
        <v>296</v>
      </c>
      <c r="C4" s="82" t="s">
        <v>301</v>
      </c>
      <c r="D4" s="82" t="s">
        <v>298</v>
      </c>
    </row>
    <row r="5" spans="1:4" ht="15">
      <c r="A5" s="82"/>
      <c r="B5" s="82"/>
      <c r="C5" s="82"/>
      <c r="D5" s="82"/>
    </row>
    <row r="7" spans="1:4" ht="15" customHeight="1">
      <c r="A7" s="13" t="s">
        <v>303</v>
      </c>
      <c r="B7" s="13" t="s">
        <v>296</v>
      </c>
      <c r="C7" s="13" t="s">
        <v>308</v>
      </c>
      <c r="D7" s="13" t="s">
        <v>298</v>
      </c>
    </row>
    <row r="8" spans="1:4" ht="15">
      <c r="A8" s="82" t="s">
        <v>304</v>
      </c>
      <c r="B8" s="82">
        <v>1</v>
      </c>
      <c r="C8" s="82" t="s">
        <v>304</v>
      </c>
      <c r="D8" s="82">
        <v>1</v>
      </c>
    </row>
    <row r="9" spans="1:4" ht="15">
      <c r="A9" s="82" t="s">
        <v>305</v>
      </c>
      <c r="B9" s="82">
        <v>1</v>
      </c>
      <c r="C9" s="82" t="s">
        <v>305</v>
      </c>
      <c r="D9" s="82">
        <v>1</v>
      </c>
    </row>
    <row r="10" spans="1:4" ht="15">
      <c r="A10" s="82" t="s">
        <v>306</v>
      </c>
      <c r="B10" s="82">
        <v>1</v>
      </c>
      <c r="C10" s="82" t="s">
        <v>306</v>
      </c>
      <c r="D10" s="82">
        <v>1</v>
      </c>
    </row>
    <row r="11" spans="1:4" ht="15">
      <c r="A11" s="82" t="s">
        <v>307</v>
      </c>
      <c r="B11" s="82">
        <v>1</v>
      </c>
      <c r="C11" s="82" t="s">
        <v>307</v>
      </c>
      <c r="D11" s="82">
        <v>1</v>
      </c>
    </row>
    <row r="14" spans="1:4" ht="15" customHeight="1">
      <c r="A14" s="13" t="s">
        <v>310</v>
      </c>
      <c r="B14" s="13" t="s">
        <v>296</v>
      </c>
      <c r="C14" s="82" t="s">
        <v>316</v>
      </c>
      <c r="D14" s="82" t="s">
        <v>298</v>
      </c>
    </row>
    <row r="15" spans="1:4" ht="15">
      <c r="A15" s="85" t="s">
        <v>311</v>
      </c>
      <c r="B15" s="85">
        <v>0</v>
      </c>
      <c r="C15" s="85"/>
      <c r="D15" s="85"/>
    </row>
    <row r="16" spans="1:4" ht="15">
      <c r="A16" s="85" t="s">
        <v>312</v>
      </c>
      <c r="B16" s="85">
        <v>0</v>
      </c>
      <c r="C16" s="85"/>
      <c r="D16" s="85"/>
    </row>
    <row r="17" spans="1:4" ht="15">
      <c r="A17" s="85" t="s">
        <v>313</v>
      </c>
      <c r="B17" s="85">
        <v>0</v>
      </c>
      <c r="C17" s="85"/>
      <c r="D17" s="85"/>
    </row>
    <row r="18" spans="1:4" ht="15">
      <c r="A18" s="85" t="s">
        <v>314</v>
      </c>
      <c r="B18" s="85">
        <v>35</v>
      </c>
      <c r="C18" s="85"/>
      <c r="D18" s="85"/>
    </row>
    <row r="19" spans="1:4" ht="15">
      <c r="A19" s="85" t="s">
        <v>315</v>
      </c>
      <c r="B19" s="85">
        <v>35</v>
      </c>
      <c r="C19" s="85"/>
      <c r="D19" s="85"/>
    </row>
    <row r="22" spans="1:4" ht="15" customHeight="1">
      <c r="A22" s="82" t="s">
        <v>318</v>
      </c>
      <c r="B22" s="82" t="s">
        <v>296</v>
      </c>
      <c r="C22" s="82" t="s">
        <v>319</v>
      </c>
      <c r="D22" s="82" t="s">
        <v>298</v>
      </c>
    </row>
    <row r="23" spans="1:4" ht="15">
      <c r="A23" s="82"/>
      <c r="B23" s="82"/>
      <c r="C23" s="82"/>
      <c r="D23" s="82"/>
    </row>
    <row r="25" spans="1:4" ht="15" customHeight="1">
      <c r="A25" s="82" t="s">
        <v>321</v>
      </c>
      <c r="B25" s="82" t="s">
        <v>296</v>
      </c>
      <c r="C25" s="82" t="s">
        <v>323</v>
      </c>
      <c r="D25" s="82" t="s">
        <v>298</v>
      </c>
    </row>
    <row r="26" spans="1:4" ht="15">
      <c r="A26" s="82"/>
      <c r="B26" s="82"/>
      <c r="C26" s="82"/>
      <c r="D26" s="82"/>
    </row>
    <row r="28" spans="1:4" ht="15" customHeight="1">
      <c r="A28" s="82" t="s">
        <v>322</v>
      </c>
      <c r="B28" s="82" t="s">
        <v>296</v>
      </c>
      <c r="C28" s="82" t="s">
        <v>324</v>
      </c>
      <c r="D28" s="82" t="s">
        <v>298</v>
      </c>
    </row>
    <row r="29" spans="1:4" ht="15">
      <c r="A29" s="82"/>
      <c r="B29" s="82"/>
      <c r="C29" s="82"/>
      <c r="D29" s="82"/>
    </row>
    <row r="31" spans="1:4" ht="15" customHeight="1">
      <c r="A31" s="13" t="s">
        <v>327</v>
      </c>
      <c r="B31" s="13" t="s">
        <v>296</v>
      </c>
      <c r="C31" s="13" t="s">
        <v>328</v>
      </c>
      <c r="D31" s="13" t="s">
        <v>298</v>
      </c>
    </row>
    <row r="32" spans="1:4" ht="15">
      <c r="A32" s="88" t="s">
        <v>212</v>
      </c>
      <c r="B32" s="82">
        <v>193</v>
      </c>
      <c r="C32" s="88" t="s">
        <v>212</v>
      </c>
      <c r="D32" s="82">
        <v>193</v>
      </c>
    </row>
  </sheetData>
  <printOptions/>
  <pageMargins left="0.7" right="0.7" top="0.75" bottom="0.75" header="0.3" footer="0.3"/>
  <pageSetup orientation="portrait" paperSize="9"/>
  <tableParts>
    <tablePart r:id="rId4"/>
    <tablePart r:id="rId1"/>
    <tablePart r:id="rId2"/>
    <tablePart r:id="rId3"/>
    <tablePart r:id="rId8"/>
    <tablePart r:id="rId7"/>
    <tablePart r:id="rId6"/>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342</v>
      </c>
      <c r="B1" s="13" t="s">
        <v>343</v>
      </c>
      <c r="C1" s="13" t="s">
        <v>344</v>
      </c>
      <c r="D1" s="13" t="s">
        <v>144</v>
      </c>
      <c r="E1" s="13" t="s">
        <v>346</v>
      </c>
      <c r="F1" s="13" t="s">
        <v>347</v>
      </c>
      <c r="G1" s="13" t="s">
        <v>348</v>
      </c>
    </row>
    <row r="2" spans="1:7" ht="15">
      <c r="A2" s="82" t="s">
        <v>311</v>
      </c>
      <c r="B2" s="82">
        <v>0</v>
      </c>
      <c r="C2" s="92">
        <v>0</v>
      </c>
      <c r="D2" s="82" t="s">
        <v>345</v>
      </c>
      <c r="E2" s="82"/>
      <c r="F2" s="82"/>
      <c r="G2" s="82"/>
    </row>
    <row r="3" spans="1:7" ht="15">
      <c r="A3" s="82" t="s">
        <v>312</v>
      </c>
      <c r="B3" s="82">
        <v>0</v>
      </c>
      <c r="C3" s="92">
        <v>0</v>
      </c>
      <c r="D3" s="82" t="s">
        <v>345</v>
      </c>
      <c r="E3" s="82"/>
      <c r="F3" s="82"/>
      <c r="G3" s="82"/>
    </row>
    <row r="4" spans="1:7" ht="15">
      <c r="A4" s="82" t="s">
        <v>313</v>
      </c>
      <c r="B4" s="82">
        <v>0</v>
      </c>
      <c r="C4" s="92">
        <v>0</v>
      </c>
      <c r="D4" s="82" t="s">
        <v>345</v>
      </c>
      <c r="E4" s="82"/>
      <c r="F4" s="82"/>
      <c r="G4" s="82"/>
    </row>
    <row r="5" spans="1:7" ht="15">
      <c r="A5" s="82" t="s">
        <v>314</v>
      </c>
      <c r="B5" s="82">
        <v>35</v>
      </c>
      <c r="C5" s="92">
        <v>1</v>
      </c>
      <c r="D5" s="82" t="s">
        <v>345</v>
      </c>
      <c r="E5" s="82"/>
      <c r="F5" s="82"/>
      <c r="G5" s="82"/>
    </row>
    <row r="6" spans="1:7" ht="15">
      <c r="A6" s="82" t="s">
        <v>315</v>
      </c>
      <c r="B6" s="82">
        <v>35</v>
      </c>
      <c r="C6" s="92">
        <v>1</v>
      </c>
      <c r="D6" s="82" t="s">
        <v>345</v>
      </c>
      <c r="E6" s="82"/>
      <c r="F6" s="82"/>
      <c r="G6"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2019-09-14T01:27:10Z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