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3" r:id="rId17"/>
  </pivotCaches>
  <extLst>
    <ext xmlns:x14="http://schemas.microsoft.com/office/spreadsheetml/2009/9/main" uri="{BBE1A952-AA13-448e-AADC-164F8A28A991}">
      <x14:slicerCaches>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<sst xmlns="http://schemas.openxmlformats.org/spreadsheetml/2006/main" count="15177" uniqueCount="7689">
  <si>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</si>
  <si>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</si>
  <si>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</si>
  <si>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</si>
  <si>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</si>
  <si>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</si>
  <si>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</si>
  <si>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</si>
  <si>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</si>
  <si>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</si>
  <si>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</si>
  <si>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</si>
  <si>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</si>
  <si>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</si>
  <si>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</si>
  <si>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</si>
  <si>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</si>
  <si>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</si>
  <si>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</si>
  <si>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</si>
  <si>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</si>
  <si>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</si>
  <si>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</si>
  <si>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</si>
  <si>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</si>
  <si>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</si>
  <si>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</si>
  <si>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</si>
  <si>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</si>
  <si>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</si>
  <si>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</si>
  <si>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</si>
  <si>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</si>
  <si>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</si>
  <si>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</si>
  <si>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</si>
  <si>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</si>
  <si>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</si>
  <si>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</si>
  <si>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</si>
  <si>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</si>
  <si>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</si>
  <si>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</si>
  <si>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</si>
  <si>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</si>
  <si>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</si>
  <si>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</si>
  <si>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</si>
  <si>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</si>
  <si>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</si>
  <si>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</si>
  <si>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</si>
  <si>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</si>
  <si>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</si>
  <si>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</si>
  <si>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</si>
  <si>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</si>
  <si>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</si>
  <si>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</si>
  <si>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</si>
  <si>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</si>
  <si>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</si>
  <si>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</si>
  <si>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</si>
  <si>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</si>
  <si>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</si>
  <si>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</si>
  <si>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</si>
  <si>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</si>
  <si>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</si>
  <si>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</si>
  <si>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</si>
  <si>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</si>
  <si>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</si>
  <si>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</si>
  <si>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</si>
  <si>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</si>
  <si>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</si>
  <si>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</si>
  <si>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</si>
  <si>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</si>
  <si>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</si>
  <si>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</si>
  <si>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</si>
  <si>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</si>
  <si>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</si>
  <si>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</si>
  <si>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</si>
  <si>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</si>
  <si>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</si>
  <si>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</si>
  <si>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</si>
  <si>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</si>
  <si>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</si>
  <si>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</si>
  <si>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</si>
  <si>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</si>
  <si>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</si>
  <si>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</si>
  <si>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</si>
  <si>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</si>
  <si>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</si>
  <si>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</si>
  <si>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</si>
  <si>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</si>
  <si>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</si>
  <si>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</si>
  <si>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</si>
  <si>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</si>
  <si>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</si>
  <si>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</si>
  <si>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</si>
  <si>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</si>
  <si>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</si>
  <si>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</si>
  <si>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</si>
  <si>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</si>
  <si>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</si>
  <si>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</si>
  <si>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</si>
  <si>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</si>
  <si>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</si>
  <si>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</si>
  <si>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</si>
  <si>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</si>
  <si>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</si>
  <si>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</si>
  <si>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</si>
  <si>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</si>
  <si>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</si>
  <si>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</si>
  <si>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</si>
  <si>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</si>
  <si>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</si>
  <si>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</si>
  <si>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</si>
  <si>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</si>
  <si>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</si>
  <si>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</si>
  <si>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</si>
  <si>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</si>
  <si>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</si>
  <si>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</si>
  <si>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</si>
  <si>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</si>
  <si>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</si>
  <si>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</si>
  <si>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</si>
  <si>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</si>
  <si>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</si>
  <si>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</si>
  <si>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</si>
  <si>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</si>
  <si>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</si>
  <si>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</si>
  <si>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</si>
  <si>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</si>
  <si>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</si>
  <si>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</si>
  <si>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</si>
  <si>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</si>
  <si>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</si>
  <si>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</si>
  <si>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</si>
  <si>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</si>
  <si>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</si>
  <si>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</si>
  <si>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</si>
  <si>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</si>
  <si>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</si>
  <si>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</si>
  <si>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</si>
  <si>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</si>
  <si>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</si>
  <si>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</si>
  <si>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</si>
  <si>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</si>
  <si>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</si>
  <si>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</si>
  <si>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</si>
  <si>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</si>
  <si>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</si>
  <si>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</si>
  <si>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</si>
  <si>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</si>
  <si>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</si>
  <si>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</si>
  <si>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</si>
  <si>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</si>
  <si>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</si>
  <si>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</si>
  <si>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</si>
  <si>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</si>
  <si>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</si>
  <si>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</si>
  <si>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</si>
  <si>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</si>
  <si>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</si>
  <si>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</si>
  <si>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</si>
  <si>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</si>
  <si>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</si>
  <si>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</si>
  <si>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</si>
  <si>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</si>
  <si>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</si>
  <si>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</si>
  <si>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</si>
  <si>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</si>
  <si>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</si>
  <si>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</si>
  <si>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</si>
  <si>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</si>
  <si>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</si>
  <si>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</si>
  <si>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</si>
  <si>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</si>
  <si>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</si>
  <si>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</si>
  <si>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</si>
  <si>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</si>
  <si>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</si>
  <si>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</si>
  <si>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</si>
  <si>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</si>
  <si>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</si>
  <si>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</si>
  <si>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</si>
  <si>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</si>
  <si>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</si>
  <si>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</si>
  <si>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</si>
  <si>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</si>
  <si>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</si>
  <si>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</si>
  <si>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</si>
  <si>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</si>
  <si>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</si>
  <si>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</si>
  <si>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</si>
  <si>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</si>
  <si>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</si>
  <si>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</si>
  <si>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</si>
  <si>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</si>
  <si>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</si>
  <si>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</si>
  <si>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</si>
  <si>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</si>
  <si>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</si>
  <si>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</si>
  <si>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</si>
  <si>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</si>
  <si>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</si>
  <si>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</si>
  <si>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</si>
  <si>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</si>
  <si>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</si>
  <si>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</si>
  <si>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</si>
  <si>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</si>
  <si>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</si>
  <si>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</si>
  <si>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</si>
  <si>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</si>
  <si>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</si>
  <si>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</si>
  <si>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</si>
  <si>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</si>
  <si>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</si>
  <si>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</si>
  <si>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</si>
  <si>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</si>
  <si>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</si>
  <si>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</si>
  <si>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</si>
  <si>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</si>
  <si>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</si>
  <si>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</si>
  <si>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</si>
  <si>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</si>
  <si>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</si>
  <si>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</si>
  <si>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</si>
  <si>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</si>
  <si>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</si>
  <si>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</si>
  <si>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</si>
  <si>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</si>
  <si>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</si>
  <si>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</si>
  <si>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</si>
  <si>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</si>
  <si>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</si>
  <si>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</si>
  <si>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</si>
  <si>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</si>
  <si>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</si>
  <si>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</si>
  <si>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</si>
  <si>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</si>
  <si>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</si>
  <si>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</si>
  <si>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</si>
  <si>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</si>
  <si>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</si>
  <si>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</si>
  <si>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</si>
  <si>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</si>
  <si>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</si>
  <si>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</si>
  <si>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</si>
  <si>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</si>
  <si>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</si>
  <si>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</si>
  <si>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</si>
  <si>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</si>
  <si>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</si>
  <si>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</si>
  <si>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</si>
  <si>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</si>
  <si>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</si>
  <si>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</si>
  <si>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</si>
  <si>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</si>
  <si>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</si>
  <si>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</si>
  <si>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</si>
  <si>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</si>
  <si>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</si>
  <si>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</si>
  <si>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</si>
  <si>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</si>
  <si>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</si>
  <si>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</si>
  <si>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</si>
  <si>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</si>
  <si>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</si>
  <si>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</si>
  <si>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</si>
  <si>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</si>
  <si>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</si>
  <si>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</si>
  <si>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</si>
  <si>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</si>
  <si>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</si>
  <si>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</si>
  <si>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</si>
  <si>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</si>
  <si>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</si>
  <si>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</si>
  <si>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</si>
  <si>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</si>
  <si>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</si>
  <si>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</si>
  <si>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</si>
  <si>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</si>
  <si>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</si>
  <si>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</si>
  <si>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</si>
  <si>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</si>
  <si>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</si>
  <si>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</si>
  <si>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</si>
  <si>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</si>
  <si>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</si>
  <si>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</si>
  <si>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</si>
  <si>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</si>
  <si>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</si>
  <si>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</si>
  <si>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</si>
  <si>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</si>
  <si>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</si>
  <si>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</si>
  <si>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</si>
  <si>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</si>
  <si>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</si>
  <si>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</si>
  <si>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</si>
  <si>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</si>
  <si>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</si>
  <si>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</si>
  <si>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</si>
  <si>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</si>
  <si>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</si>
  <si>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</si>
  <si>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</si>
  <si>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</si>
  <si>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</si>
  <si>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</si>
  <si>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</si>
  <si>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</si>
  <si>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</si>
  <si>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</si>
  <si>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</si>
  <si>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</si>
  <si>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</si>
  <si>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</si>
  <si>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</si>
  <si>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</si>
  <si>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</si>
  <si>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</si>
  <si>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</si>
  <si>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</si>
  <si>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</si>
  <si>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</si>
  <si>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</si>
  <si>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</si>
  <si>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</si>
  <si>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</si>
  <si>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</si>
  <si>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</si>
  <si>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</si>
  <si>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</si>
  <si>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</si>
  <si>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</si>
  <si>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</si>
  <si>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</si>
  <si>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</si>
  <si>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</si>
  <si>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</si>
  <si>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</si>
  <si>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</si>
  <si>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</si>
  <si>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</si>
  <si>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</si>
  <si>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</si>
  <si>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</si>
  <si>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</si>
  <si>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</si>
  <si>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</si>
  <si>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</si>
  <si>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</si>
  <si>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</si>
  <si>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</si>
  <si>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</si>
  <si>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</si>
  <si>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</si>
  <si>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</si>
  <si>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</si>
  <si>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</si>
  <si>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</si>
  <si>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</si>
  <si>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</si>
  <si>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</si>
  <si>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</si>
  <si>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</si>
  <si>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</si>
  <si>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</si>
  <si>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</si>
  <si>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</si>
  <si>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</si>
  <si>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</si>
  <si>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</si>
  <si>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</si>
  <si>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</si>
  <si>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</si>
  <si>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</si>
  <si>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</si>
  <si>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</si>
  <si>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</si>
  <si>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</si>
  <si>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</si>
  <si>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</si>
  <si>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</si>
  <si>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</si>
  <si>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</si>
  <si>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</si>
  <si>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</si>
  <si>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</si>
  <si>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</si>
  <si>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</si>
  <si>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</si>
  <si>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</si>
  <si>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</si>
  <si>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</si>
  <si>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</si>
  <si>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</si>
  <si>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</si>
  <si>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</si>
  <si>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</si>
  <si>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</si>
  <si>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</si>
  <si>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</si>
  <si>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</si>
  <si>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</si>
  <si>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</si>
  <si>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</si>
  <si>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</si>
  <si>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</si>
  <si>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</si>
  <si>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</si>
  <si>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</si>
  <si>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</si>
  <si>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</si>
  <si>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</si>
  <si>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</si>
  <si>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</si>
  <si>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</si>
  <si>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</si>
  <si>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</si>
  <si>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</si>
  <si>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</si>
  <si>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</si>
  <si>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</si>
  <si>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</si>
  <si>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</si>
  <si>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</si>
  <si>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</si>
  <si>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</si>
  <si>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</si>
  <si>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</si>
  <si>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</si>
  <si>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</si>
  <si>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</si>
  <si>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</si>
  <si>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</si>
  <si>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</si>
  <si>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</si>
  <si>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</si>
  <si>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</si>
  <si>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</si>
  <si>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</si>
  <si>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</si>
  <si>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</si>
  <si>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</si>
  <si>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</si>
  <si>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</si>
  <si>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</si>
  <si>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</si>
  <si>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</si>
  <si>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</si>
  <si>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</si>
  <si>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</si>
  <si>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</si>
  <si>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</si>
  <si>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</si>
  <si>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</si>
  <si>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</si>
  <si>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</si>
  <si>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</si>
  <si>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</si>
  <si>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</si>
  <si>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</si>
  <si>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</si>
  <si>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</si>
  <si>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</si>
  <si>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</si>
  <si>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</si>
  <si>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</si>
  <si>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</si>
  <si>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</si>
  <si>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</si>
  <si>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</si>
  <si>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</si>
  <si>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</si>
  <si>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</si>
  <si>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</si>
  <si>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</si>
  <si>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</si>
  <si>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</si>
  <si>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</si>
  <si>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</si>
  <si>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</si>
  <si>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</si>
  <si>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</si>
  <si>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</si>
  <si>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</si>
  <si>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</si>
  <si>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</si>
  <si>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</si>
  <si>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</si>
  <si>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</si>
  <si>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</si>
  <si>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</si>
  <si>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</si>
  <si>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</si>
  <si>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</si>
  <si>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</si>
  <si>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</si>
  <si>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</si>
  <si>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</si>
  <si>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</si>
  <si>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</si>
  <si>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</si>
  <si>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</si>
  <si>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</si>
  <si>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</si>
  <si>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</si>
  <si>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</si>
  <si>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</si>
  <si>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</si>
  <si>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</si>
  <si>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</si>
  <si>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</si>
  <si>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</si>
  <si>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</si>
  <si>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</si>
  <si>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</si>
  <si>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</si>
  <si>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</si>
  <si>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</si>
  <si>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</si>
  <si>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</si>
  <si>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</si>
  <si>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</si>
  <si>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</si>
  <si>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</si>
  <si>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</si>
  <si>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</si>
  <si>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</si>
  <si>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</si>
  <si>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</si>
  <si>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</si>
  <si>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</si>
  <si>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</si>
  <si>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</si>
  <si>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</si>
  <si>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</si>
  <si>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</si>
  <si>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</si>
  <si>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</si>
  <si>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</si>
  <si>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</si>
  <si>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</si>
  <si>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</si>
  <si>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</si>
  <si>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</si>
  <si>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</si>
  <si>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</si>
  <si>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</si>
  <si>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</si>
  <si>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</si>
  <si>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</si>
  <si>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</si>
  <si>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</si>
  <si>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</si>
  <si>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</si>
  <si>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</si>
  <si>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</si>
  <si>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</si>
  <si>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</si>
  <si>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</si>
  <si>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</si>
  <si>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</si>
  <si>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</si>
  <si>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</si>
  <si>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</si>
  <si>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</si>
  <si>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</si>
  <si>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</si>
  <si>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</si>
  <si>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</si>
  <si>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</si>
  <si>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</si>
  <si>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</si>
  <si>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</si>
  <si>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</si>
  <si>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</si>
  <si>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</si>
  <si>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</si>
  <si>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</si>
  <si>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</si>
  <si>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</si>
  <si>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</si>
  <si>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</si>
  <si>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</si>
  <si>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</si>
  <si>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</si>
  <si>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</si>
  <si>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</si>
  <si>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</si>
  <si>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</si>
  <si>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</si>
  <si>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</si>
  <si>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</si>
  <si>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</si>
  <si>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</si>
  <si>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</si>
  <si>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</si>
  <si>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</si>
  <si>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</si>
  <si>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</si>
  <si>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</si>
  <si>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</si>
  <si>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</si>
  <si>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</si>
  <si>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</si>
  <si>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</si>
  <si>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</si>
  <si>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</si>
  <si>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</si>
  <si>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</si>
  <si>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</si>
  <si>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</si>
  <si>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</si>
  <si>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</si>
  <si>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</si>
  <si>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</si>
  <si>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</si>
  <si>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</si>
  <si>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</si>
  <si>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</si>
  <si>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</si>
  <si>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</si>
  <si>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</si>
  <si>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</si>
  <si>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</si>
  <si>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</si>
  <si>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</si>
  <si>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</si>
  <si>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</si>
  <si>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</si>
  <si>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</si>
  <si>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</si>
  <si>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</si>
  <si>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</si>
  <si>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</si>
  <si>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</si>
  <si>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</si>
  <si>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</si>
  <si>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</si>
  <si>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</si>
  <si>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</si>
  <si>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</si>
  <si>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</si>
  <si>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</si>
  <si>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</si>
  <si>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</si>
  <si>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</si>
  <si>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</si>
  <si>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</si>
  <si>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</si>
  <si>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</si>
  <si>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</si>
  <si>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</si>
  <si>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</si>
  <si>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</si>
  <si>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</si>
  <si>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</si>
  <si>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</si>
  <si>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</si>
  <si>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</si>
  <si>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</si>
  <si>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</si>
  <si>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</si>
  <si>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</si>
  <si>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</si>
  <si>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</si>
  <si>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</si>
  <si>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</si>
  <si>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</si>
  <si>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</si>
  <si>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</si>
  <si>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</si>
  <si>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</si>
  <si>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</si>
  <si>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</si>
  <si>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</si>
  <si>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</si>
  <si>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</si>
  <si>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</si>
  <si>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</si>
  <si>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</si>
  <si>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</si>
  <si>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</si>
  <si>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</si>
  <si>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</si>
  <si>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</si>
  <si>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</si>
  <si>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</si>
  <si>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</si>
  <si>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</si>
  <si>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</si>
  <si>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</si>
  <si>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</si>
  <si>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</si>
  <si>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</si>
  <si>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</si>
  <si>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</si>
  <si>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</si>
  <si>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</si>
  <si>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</si>
  <si>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</si>
  <si>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</si>
  <si>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</si>
  <si>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</si>
  <si>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</si>
  <si>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</si>
  <si>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</si>
  <si>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</si>
  <si>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</si>
  <si>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</si>
  <si>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</si>
  <si>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</si>
  <si>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</si>
  <si>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</si>
  <si>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</si>
  <si>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</si>
  <si>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</si>
  <si>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</si>
  <si>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</si>
  <si>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</si>
  <si>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</si>
  <si>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</si>
  <si>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</si>
  <si>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</si>
  <si>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</si>
  <si>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</si>
  <si>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</si>
  <si>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</si>
  <si>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</si>
  <si>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</si>
  <si>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</si>
  <si>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</si>
  <si>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</si>
  <si>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</si>
  <si>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</si>
  <si>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</si>
  <si>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</si>
  <si>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</si>
  <si>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</si>
  <si>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</si>
  <si>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</si>
  <si>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</si>
  <si>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</si>
  <si>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</si>
  <si>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</si>
  <si>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</si>
  <si>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</si>
  <si>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</si>
  <si>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</si>
  <si>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</si>
  <si>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</si>
  <si>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</si>
  <si>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</si>
  <si>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</si>
  <si>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</si>
  <si>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</si>
  <si>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</si>
  <si>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</si>
  <si>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</si>
  <si>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</si>
  <si>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</si>
  <si>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</si>
  <si>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</si>
  <si>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</si>
  <si>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</si>
  <si>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</si>
  <si>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</si>
  <si>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</si>
  <si>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</si>
  <si>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</si>
  <si>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</si>
  <si>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</si>
  <si>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</si>
  <si>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</si>
  <si>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</si>
  <si>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</si>
  <si>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</si>
  <si>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</si>
  <si>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</si>
  <si>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</si>
  <si>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</si>
  <si>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</si>
  <si>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</si>
  <si>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</si>
  <si>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</si>
  <si>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</si>
  <si>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</si>
  <si>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</si>
  <si>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</si>
  <si>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</si>
  <si>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</si>
  <si>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</si>
  <si>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</si>
  <si>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</si>
  <si>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</si>
  <si>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</si>
  <si>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</si>
  <si>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</si>
  <si>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</si>
  <si>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</si>
  <si>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</si>
  <si>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</si>
  <si>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</si>
  <si>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</si>
  <si>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</si>
  <si>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</si>
  <si>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</si>
  <si>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</si>
  <si>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</si>
  <si>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</si>
  <si>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</si>
  <si>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</si>
  <si>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</si>
  <si>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</si>
  <si>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</si>
  <si>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</si>
  <si>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</si>
  <si>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</si>
  <si>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</si>
  <si>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</si>
  <si>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</si>
  <si>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</si>
  <si>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</si>
  <si>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</si>
  <si>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</si>
  <si>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</si>
  <si>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</si>
  <si>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</si>
  <si>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</si>
  <si>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</si>
  <si>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</si>
  <si>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</si>
  <si>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</si>
  <si>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</si>
  <si>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</si>
  <si>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</si>
  <si>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</si>
  <si>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</si>
  <si>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</si>
  <si>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</si>
  <si>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</si>
  <si>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</si>
  <si>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</si>
  <si>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</si>
  <si>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</si>
  <si>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</si>
  <si>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</si>
  <si>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</si>
  <si>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</si>
  <si>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</si>
  <si>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</si>
  <si>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</si>
  <si>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</si>
  <si>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</si>
  <si>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</si>
  <si>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</si>
  <si>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</si>
  <si>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</si>
  <si>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</si>
  <si>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</si>
  <si>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</si>
  <si>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</si>
  <si>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</si>
  <si>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</si>
  <si>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</si>
  <si>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</si>
  <si>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</si>
  <si>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</si>
  <si>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</si>
  <si>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</si>
  <si>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</si>
  <si>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</si>
  <si>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</si>
  <si>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</si>
  <si>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</si>
  <si>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</si>
  <si>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</si>
  <si>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</si>
  <si>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</si>
  <si>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</si>
  <si>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</si>
  <si>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</si>
  <si>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</si>
  <si>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</si>
  <si>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</si>
  <si>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</si>
  <si>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</si>
  <si>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</si>
  <si>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</si>
  <si>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</si>
  <si>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</si>
  <si>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</si>
  <si>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</si>
  <si>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</si>
  <si>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</si>
  <si>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</si>
  <si>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</si>
  <si>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</si>
  <si>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</si>
  <si>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</si>
  <si>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</si>
  <si>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</si>
  <si>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</si>
  <si>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</si>
  <si>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</si>
  <si>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</si>
  <si>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</si>
  <si>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</si>
  <si>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</si>
  <si>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</si>
  <si>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</si>
  <si>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</si>
  <si>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</si>
  <si>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</si>
  <si>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</si>
  <si>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</si>
  <si>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</si>
  <si>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</si>
  <si>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</si>
  <si>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</si>
  <si>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</si>
  <si>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</si>
  <si>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</si>
  <si>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</si>
  <si>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</si>
  <si>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</si>
  <si>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</si>
  <si>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</si>
  <si>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</si>
  <si>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</si>
  <si>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</si>
  <si>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</si>
  <si>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</si>
  <si>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</si>
  <si>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</si>
  <si>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</si>
  <si>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</si>
  <si>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</si>
  <si>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</si>
  <si>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</si>
  <si>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</si>
  <si>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</si>
  <si>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</si>
  <si>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</si>
  <si>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</si>
  <si>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</si>
  <si>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</si>
  <si>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</si>
  <si>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</si>
  <si>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</si>
  <si>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</si>
  <si>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</si>
  <si>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</si>
  <si>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</si>
  <si>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</si>
  <si>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</si>
  <si>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</si>
  <si>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</si>
  <si>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</si>
  <si>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</si>
  <si>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</si>
  <si>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</si>
  <si>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</si>
  <si>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</si>
  <si>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</si>
  <si>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</si>
  <si>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</si>
  <si>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</si>
  <si>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</si>
  <si>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</si>
  <si>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</si>
  <si>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</si>
  <si>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</si>
  <si>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</si>
  <si>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</si>
  <si>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</si>
  <si>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</si>
  <si>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</si>
  <si>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</si>
  <si>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</si>
  <si>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</si>
  <si>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</si>
  <si>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</si>
  <si>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</si>
  <si>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</si>
  <si>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</si>
  <si>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</si>
  <si>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</si>
  <si>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</si>
  <si>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</si>
  <si>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</si>
  <si>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</si>
  <si>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</si>
  <si>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</si>
  <si>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</si>
  <si>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</si>
  <si>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</si>
  <si>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</si>
  <si>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</si>
  <si>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</si>
  <si>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</si>
  <si>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</si>
  <si>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</si>
  <si>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</si>
  <si>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</si>
  <si>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</si>
  <si>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</si>
  <si>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</si>
  <si>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</si>
  <si>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</si>
  <si>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</si>
  <si>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</si>
  <si>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</si>
  <si>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</si>
  <si>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</si>
  <si>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</si>
  <si>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</si>
  <si>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</si>
  <si>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</si>
  <si>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</si>
  <si>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</si>
  <si>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</si>
  <si>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</si>
  <si>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</si>
  <si>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</si>
  <si>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</si>
  <si>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</si>
  <si>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</si>
  <si>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</si>
  <si>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</si>
  <si>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</si>
  <si>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</si>
  <si>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</si>
  <si>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</si>
  <si>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</si>
  <si>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</si>
  <si>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</si>
  <si>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</si>
  <si>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</si>
  <si>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</si>
  <si>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</si>
  <si>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</si>
  <si>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</si>
  <si>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</si>
  <si>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</si>
  <si>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</si>
  <si>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</si>
  <si>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</si>
  <si>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</si>
  <si>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</si>
  <si>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</si>
  <si>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</si>
  <si>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</si>
  <si>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</si>
  <si>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</si>
  <si>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</si>
  <si>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</si>
  <si>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</si>
  <si>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</si>
  <si>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</si>
  <si>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</si>
  <si>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</si>
  <si>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</si>
  <si>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</si>
  <si>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</si>
  <si>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</si>
  <si>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</si>
  <si>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</si>
  <si>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</si>
  <si>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</si>
  <si>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</si>
  <si>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</si>
  <si>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</si>
  <si>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</si>
  <si>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</si>
  <si>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</si>
  <si>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</si>
  <si>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</si>
  <si>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</si>
  <si>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</si>
  <si>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</si>
  <si>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</si>
  <si>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</si>
  <si>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</si>
  <si>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</si>
  <si>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</si>
  <si>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</si>
  <si>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</si>
  <si>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</si>
  <si>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</si>
  <si>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</si>
  <si>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</si>
  <si>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</si>
  <si>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</si>
  <si>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</si>
  <si>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</si>
  <si>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</si>
  <si>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</si>
  <si>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</si>
  <si>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</si>
  <si>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</si>
  <si>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</si>
  <si>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</si>
  <si>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</si>
  <si>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</si>
  <si>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</si>
  <si>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</si>
  <si>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</si>
  <si>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</si>
  <si>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</si>
  <si>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</si>
  <si>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</si>
  <si>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</si>
  <si>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</si>
  <si>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</si>
  <si>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</si>
  <si>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</si>
  <si>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</si>
  <si>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</si>
  <si>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</si>
  <si>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</si>
  <si>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</si>
  <si>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</si>
  <si>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</si>
  <si>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</si>
  <si>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</si>
  <si>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</si>
  <si>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</si>
  <si>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</si>
  <si>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</si>
  <si>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</si>
  <si>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</si>
  <si>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</si>
  <si>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</si>
  <si>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</si>
  <si>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</si>
  <si>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</si>
  <si>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</si>
  <si>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</si>
  <si>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</si>
  <si>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</si>
  <si>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</si>
  <si>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</si>
  <si>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</si>
  <si>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</si>
  <si>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</si>
  <si>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</si>
  <si>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</si>
  <si>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</si>
  <si>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</si>
  <si>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</si>
  <si>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</si>
  <si>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</si>
  <si>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</si>
  <si>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</si>
  <si>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</si>
  <si>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</si>
  <si>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</si>
  <si>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</si>
  <si>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</si>
  <si>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</si>
  <si>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</si>
  <si>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</si>
  <si>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</si>
  <si>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</si>
  <si>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</si>
  <si>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</si>
  <si>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</si>
  <si>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</si>
  <si>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</si>
  <si>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</si>
  <si>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</si>
  <si>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</si>
  <si>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</si>
  <si>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</si>
  <si>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</si>
  <si>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</si>
  <si>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</si>
  <si>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</si>
  <si>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</si>
  <si>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</si>
  <si>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</si>
  <si>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</si>
  <si>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</si>
  <si>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</si>
  <si>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</si>
  <si>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</si>
  <si>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</si>
  <si>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</si>
  <si>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</si>
  <si>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</si>
  <si>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</si>
  <si>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</si>
  <si>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</si>
  <si>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</si>
  <si>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</si>
  <si>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</si>
  <si>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</si>
  <si>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</si>
  <si>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</si>
  <si>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</si>
  <si>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</si>
  <si>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</si>
  <si>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</si>
  <si>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</si>
  <si>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</si>
  <si>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</si>
  <si>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</si>
  <si>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</si>
  <si>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</si>
  <si>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</si>
  <si>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</si>
  <si>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</si>
  <si>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</si>
  <si>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</si>
  <si>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</si>
  <si>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</si>
  <si>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</si>
  <si>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</si>
  <si>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</si>
  <si>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</si>
  <si>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</si>
  <si>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</si>
  <si>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</si>
  <si>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</si>
  <si>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</si>
  <si>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</si>
  <si>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</si>
  <si>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</si>
  <si>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</si>
  <si>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</si>
  <si>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</si>
  <si>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</si>
  <si>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</si>
  <si>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</si>
  <si>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</si>
  <si>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</si>
  <si>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</si>
  <si>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</si>
  <si>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</si>
  <si>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</si>
  <si>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</si>
  <si>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</si>
  <si>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</si>
  <si>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</si>
  <si>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</si>
  <si>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</si>
  <si>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</si>
  <si>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</si>
  <si>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</si>
  <si>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</si>
  <si>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</si>
  <si>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</si>
  <si>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</si>
  <si>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</si>
  <si>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</si>
  <si>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</si>
  <si>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</si>
  <si>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</si>
  <si>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</si>
  <si>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</si>
  <si>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</si>
  <si>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</si>
  <si>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</si>
  <si>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</si>
  <si>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</si>
  <si>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</si>
  <si>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</si>
  <si>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</si>
  <si>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</si>
  <si>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</si>
  <si>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</si>
  <si>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</si>
  <si>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</si>
  <si>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</si>
  <si>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</si>
  <si>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</si>
  <si>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</si>
  <si>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</si>
  <si>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</si>
  <si>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</si>
  <si>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</si>
  <si>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</si>
  <si>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</si>
  <si>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</si>
  <si>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</si>
  <si>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</si>
  <si>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</si>
  <si>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</si>
  <si>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</si>
  <si>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</si>
  <si>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</si>
  <si>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</si>
  <si>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</si>
  <si>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</si>
  <si>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</si>
  <si>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</si>
  <si>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</si>
  <si>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</si>
  <si>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</si>
  <si>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</si>
  <si>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</si>
  <si>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</si>
  <si>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</si>
  <si>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</si>
  <si>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</si>
  <si>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</si>
  <si>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</si>
  <si>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</si>
  <si>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</si>
  <si>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</si>
  <si>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</si>
  <si>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</si>
  <si>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</si>
  <si>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</si>
  <si>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</si>
  <si>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</si>
  <si>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</si>
  <si>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</si>
  <si>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</si>
  <si>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</si>
  <si>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</si>
  <si>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</si>
  <si>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</si>
  <si>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</si>
  <si>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</si>
  <si>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</si>
  <si>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</si>
  <si>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</si>
  <si>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</si>
  <si>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</si>
  <si>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</si>
  <si>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</si>
  <si>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</si>
  <si>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</si>
  <si>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</si>
  <si>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</si>
  <si>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</si>
  <si>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</si>
  <si>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</si>
  <si>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</si>
  <si>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</si>
  <si>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</si>
  <si>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</si>
  <si>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</si>
  <si>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</si>
  <si>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</si>
  <si>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</si>
  <si>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</si>
  <si>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</si>
  <si>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</si>
  <si>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</si>
  <si>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</si>
  <si>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</si>
  <si>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</si>
  <si>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</si>
  <si>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</si>
  <si>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</si>
  <si>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</si>
  <si>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</si>
  <si>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</si>
  <si>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</si>
  <si>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</si>
  <si>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</si>
  <si>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</si>
  <si>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</si>
  <si>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</si>
  <si>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</si>
  <si>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</si>
  <si>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</si>
  <si>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</si>
  <si>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</si>
  <si>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</si>
  <si>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</si>
  <si>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</si>
  <si>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</si>
  <si>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</si>
  <si>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</si>
  <si>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</si>
  <si>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</si>
  <si>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</si>
  <si>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</si>
  <si>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</si>
  <si>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</si>
  <si>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</si>
  <si>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</si>
  <si>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</si>
  <si>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</si>
  <si>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</si>
  <si>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</si>
  <si>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</si>
  <si>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</si>
  <si>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</si>
  <si>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</si>
  <si>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</si>
  <si>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</si>
  <si>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</si>
  <si>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</si>
  <si>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</si>
  <si>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</si>
  <si>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</si>
  <si>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</si>
  <si>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</si>
  <si>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</si>
  <si>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</si>
  <si>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</si>
  <si>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</si>
  <si>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</si>
  <si>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</si>
  <si>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</si>
  <si>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</si>
  <si>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</si>
  <si>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</si>
  <si>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</si>
  <si>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</si>
  <si>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</si>
  <si>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</si>
  <si>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</si>
  <si>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</si>
  <si>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</si>
  <si>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</si>
  <si>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</si>
  <si>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</si>
  <si>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</si>
  <si>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</si>
  <si>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</si>
  <si>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</si>
  <si>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</si>
  <si>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</si>
  <si>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</si>
  <si>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</si>
  <si>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</si>
  <si>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</si>
  <si>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</si>
  <si>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</si>
  <si>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</si>
  <si>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</si>
  <si>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</si>
  <si>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</si>
  <si>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</si>
  <si>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</si>
  <si>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</si>
  <si>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</si>
  <si>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</si>
  <si>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</si>
  <si>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</si>
  <si>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</si>
  <si>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</si>
  <si>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</si>
  <si>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</si>
  <si>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</si>
  <si>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</si>
  <si>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</si>
  <si>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</si>
  <si>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</si>
  <si>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</si>
  <si>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</si>
  <si>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</si>
  <si>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</si>
  <si>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</si>
  <si>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</si>
  <si>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</si>
  <si>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</si>
  <si>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</si>
  <si>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</si>
  <si>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</si>
  <si>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</si>
  <si>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</si>
  <si>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</si>
  <si>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</si>
  <si>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</si>
  <si>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</si>
  <si>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</si>
  <si>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</si>
  <si>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</si>
  <si>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</si>
  <si>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</si>
  <si>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</si>
  <si>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</si>
  <si>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</si>
  <si>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</si>
  <si>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</si>
  <si>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</si>
  <si>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</si>
  <si>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</si>
  <si>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</si>
  <si>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</si>
  <si>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</si>
  <si>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</si>
  <si>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</si>
  <si>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</si>
  <si>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</si>
  <si>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</si>
  <si>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</si>
  <si>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</si>
  <si>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</si>
  <si>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</si>
  <si>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</si>
  <si>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</si>
  <si>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</si>
  <si>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</si>
  <si>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</si>
  <si>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</si>
  <si>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</si>
  <si>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</si>
  <si>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</si>
  <si>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</si>
  <si>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</si>
  <si>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</si>
  <si>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</si>
  <si>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</si>
  <si>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</si>
  <si>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</si>
  <si>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</si>
  <si>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</si>
  <si>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</si>
  <si>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</si>
  <si>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</si>
  <si>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</si>
  <si>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</si>
  <si>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</si>
  <si>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</si>
  <si>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</si>
  <si>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</si>
  <si>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</si>
  <si>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</si>
  <si>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</si>
  <si>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</si>
  <si>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</si>
  <si>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</si>
  <si>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</si>
  <si>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</si>
  <si>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</si>
  <si>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</si>
  <si>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</si>
  <si>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</si>
  <si>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</si>
  <si>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</si>
  <si>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</si>
  <si>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</si>
  <si>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</si>
  <si>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</si>
  <si>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</si>
  <si>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</si>
  <si>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</si>
  <si>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</si>
  <si>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</si>
  <si>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</si>
  <si>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</si>
  <si>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</si>
  <si>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</si>
  <si>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</si>
  <si>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</si>
  <si>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</si>
  <si>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</si>
  <si>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</si>
  <si>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</si>
  <si>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</si>
  <si>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</si>
  <si>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</si>
  <si>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</si>
  <si>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</si>
  <si>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</si>
  <si>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</si>
  <si>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</si>
  <si>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</si>
  <si>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</si>
  <si>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</si>
  <si>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</si>
  <si>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</si>
  <si>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</si>
  <si>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</si>
  <si>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</si>
  <si>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</si>
  <si>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</si>
  <si>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</si>
  <si>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</si>
  <si>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</si>
  <si>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</si>
  <si>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</si>
  <si>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</si>
  <si>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</si>
  <si>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</si>
  <si>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</si>
  <si>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</si>
  <si>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</si>
  <si>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</si>
  <si>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</si>
  <si>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</si>
  <si>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</si>
  <si>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</si>
  <si>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</si>
  <si>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</si>
  <si>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</si>
  <si>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</si>
  <si>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</si>
  <si>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</si>
  <si>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</si>
  <si>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</si>
  <si>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</si>
  <si>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</si>
  <si>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</si>
  <si>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</si>
  <si>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</si>
  <si>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</si>
  <si>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</si>
  <si>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</si>
  <si>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</si>
  <si>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</si>
  <si>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</si>
  <si>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</si>
  <si>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</si>
  <si>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</si>
  <si>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</si>
  <si>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</si>
  <si>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</si>
  <si>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</si>
  <si>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</si>
  <si>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</si>
  <si>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</si>
  <si>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</si>
  <si>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</si>
  <si>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</si>
  <si>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</si>
  <si>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</si>
  <si>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</si>
  <si>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</si>
  <si>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</si>
  <si>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</si>
  <si>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</si>
  <si>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</si>
  <si>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</si>
  <si>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</si>
  <si>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</si>
  <si>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</si>
  <si>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</si>
  <si>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</si>
  <si>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</si>
  <si>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</si>
  <si>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</si>
  <si>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</si>
  <si>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</si>
  <si>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</si>
  <si>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</si>
  <si>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</si>
  <si>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</si>
  <si>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</si>
  <si>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</si>
  <si>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</si>
  <si>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</si>
  <si>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</si>
  <si>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</si>
  <si>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</si>
  <si>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</si>
  <si>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</si>
  <si>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</si>
  <si>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</si>
  <si>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</si>
  <si>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</si>
  <si>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</si>
  <si>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</si>
  <si>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</si>
  <si>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</si>
  <si>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</si>
  <si>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</si>
  <si>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</si>
  <si>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</si>
  <si>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</si>
  <si>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</si>
  <si>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</si>
  <si>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</si>
  <si>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</si>
  <si>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</si>
  <si>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</si>
  <si>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</si>
  <si>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</si>
  <si>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</si>
  <si>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</si>
  <si>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</si>
  <si>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</si>
  <si>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</si>
  <si>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</si>
  <si>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</si>
  <si>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</si>
  <si>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</si>
  <si>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</si>
  <si>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</si>
  <si>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</si>
  <si>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</si>
  <si>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</si>
  <si>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</si>
  <si>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</si>
  <si>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</si>
  <si>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</si>
  <si>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</si>
  <si>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</si>
  <si>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</si>
  <si>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</si>
  <si>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</si>
  <si>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</si>
  <si>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</si>
  <si>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</si>
  <si>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</si>
  <si>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</si>
  <si>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</si>
  <si>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</si>
  <si>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</si>
  <si>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</si>
  <si>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</si>
  <si>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</si>
  <si>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</si>
  <si>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</si>
  <si>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</si>
  <si>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</si>
  <si>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</si>
  <si>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</si>
  <si>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</si>
  <si>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</si>
  <si>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</si>
  <si>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</si>
  <si>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</si>
  <si>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</si>
  <si>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</si>
  <si>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</si>
  <si>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</si>
  <si>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</si>
  <si>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</si>
  <si>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</si>
  <si>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</si>
  <si>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</si>
  <si>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</si>
  <si>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</si>
  <si>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</si>
  <si>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</si>
  <si>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</si>
  <si>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</si>
  <si>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</si>
  <si>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</si>
  <si>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</si>
  <si>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</si>
  <si>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</si>
  <si>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</si>
  <si>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</si>
  <si>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</si>
  <si>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</si>
  <si>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</si>
  <si>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</si>
  <si>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</si>
  <si>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</si>
  <si>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</si>
  <si>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</si>
  <si>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</si>
  <si>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</si>
  <si>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</si>
  <si>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</si>
  <si>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</si>
  <si>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</si>
  <si>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</si>
  <si>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</si>
  <si>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</si>
  <si>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</si>
  <si>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</si>
  <si>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</si>
  <si>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</si>
  <si>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</si>
  <si>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</si>
  <si>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</si>
  <si>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</si>
  <si>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</si>
  <si>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</si>
  <si>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</si>
  <si>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</si>
  <si>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</si>
  <si>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</si>
  <si>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</si>
  <si>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</si>
  <si>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</si>
  <si>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</si>
  <si>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</si>
  <si>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</si>
  <si>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</si>
  <si>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</si>
  <si>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</si>
  <si>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</si>
  <si>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</si>
  <si>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</si>
  <si>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</si>
  <si>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</si>
  <si>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</si>
  <si>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</si>
  <si>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</si>
  <si>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</si>
  <si>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</si>
  <si>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</si>
  <si>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</si>
  <si>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</si>
  <si>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</si>
  <si>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</si>
  <si>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</si>
  <si>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</si>
  <si>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</si>
  <si>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</si>
  <si>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</si>
  <si>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</si>
  <si>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</si>
  <si>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</si>
  <si>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</si>
  <si>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</si>
  <si>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</si>
  <si>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</si>
  <si>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</si>
  <si>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</si>
  <si>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</si>
  <si>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</si>
  <si>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</si>
  <si>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</si>
  <si>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</si>
  <si>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</si>
  <si>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</si>
  <si>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</si>
  <si>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</si>
  <si>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</si>
  <si>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</si>
  <si>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</si>
  <si>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</si>
  <si>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</si>
  <si>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</si>
  <si>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</si>
  <si>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</si>
  <si>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</si>
  <si>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</si>
  <si>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</si>
  <si>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</si>
  <si>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</si>
  <si>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</si>
  <si>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</si>
  <si>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</si>
  <si>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</si>
  <si>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</si>
  <si>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</si>
  <si>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</si>
  <si>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</si>
  <si>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</si>
  <si>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</si>
  <si>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</si>
  <si>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</si>
  <si>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</si>
  <si>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</si>
  <si>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</si>
  <si>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</si>
  <si>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</si>
  <si>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</si>
  <si>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</si>
  <si>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</si>
  <si>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</si>
  <si>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</si>
  <si>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</si>
  <si>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</si>
  <si>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</si>
  <si>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</si>
  <si>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</si>
  <si>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</si>
  <si>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</si>
  <si>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</si>
  <si>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</si>
  <si>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</si>
  <si>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</si>
  <si>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</si>
  <si>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</si>
  <si>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</si>
  <si>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</si>
  <si>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</si>
  <si>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</si>
  <si>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</si>
  <si>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</si>
  <si>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</si>
  <si>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</si>
  <si>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</si>
  <si>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</si>
  <si>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</si>
  <si>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</si>
  <si>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</si>
  <si>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</si>
  <si>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</si>
  <si>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</si>
  <si>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</si>
  <si>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</si>
  <si>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</si>
  <si>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</si>
  <si>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</si>
  <si>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</si>
  <si>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</si>
  <si>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</si>
  <si>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</si>
  <si>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</si>
  <si>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</si>
  <si>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</si>
  <si>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</si>
  <si>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</si>
  <si>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</si>
  <si>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</si>
  <si>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</si>
  <si>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</si>
  <si>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</si>
  <si>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</si>
  <si>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</si>
  <si>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</si>
  <si>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</si>
  <si>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</si>
  <si>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</si>
  <si>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</si>
  <si>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</si>
  <si>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</si>
  <si>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</si>
  <si>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</si>
  <si>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</si>
  <si>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</si>
  <si>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</si>
  <si>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</si>
  <si>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</si>
  <si>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</si>
  <si>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</si>
  <si>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</si>
  <si>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</si>
  <si>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</si>
  <si>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</si>
  <si>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</si>
  <si>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</si>
  <si>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</si>
  <si>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</si>
  <si>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</si>
  <si>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</si>
  <si>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</si>
  <si>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</si>
  <si>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</si>
  <si>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</si>
  <si>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</si>
  <si>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</si>
  <si>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</si>
  <si>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</si>
  <si>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</si>
  <si>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</si>
  <si>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</si>
  <si>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</si>
  <si>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</si>
  <si>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</si>
  <si>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</si>
  <si>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</si>
  <si>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</si>
  <si>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</si>
  <si>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</si>
  <si>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</si>
  <si>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</si>
  <si>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</si>
  <si>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</si>
  <si>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</si>
  <si>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</si>
  <si>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</si>
  <si>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</si>
  <si>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</si>
  <si>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</si>
  <si>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</si>
  <si>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</si>
  <si>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</si>
  <si>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</si>
  <si>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</si>
  <si>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</si>
  <si>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</si>
  <si>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</si>
  <si>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</si>
  <si>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</si>
  <si>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</si>
  <si>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</si>
  <si>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</si>
  <si>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</si>
  <si>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</si>
  <si>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</si>
  <si>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</si>
  <si>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</si>
  <si>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</si>
  <si>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</si>
  <si>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</si>
  <si>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</si>
  <si>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</si>
  <si>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</si>
  <si>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</si>
  <si>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</si>
  <si>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</si>
  <si>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</si>
  <si>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</si>
  <si>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</si>
  <si>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</si>
  <si>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</si>
  <si>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</si>
  <si>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</si>
  <si>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</si>
  <si>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</si>
  <si>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</si>
  <si>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</si>
  <si>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</si>
  <si>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</si>
  <si>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</si>
  <si>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</si>
  <si>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</si>
  <si>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</si>
  <si>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</si>
  <si>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</si>
  <si>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</si>
  <si>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</si>
  <si>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</si>
  <si>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</si>
  <si>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</si>
  <si>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</si>
  <si>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</si>
  <si>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</si>
  <si>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</si>
  <si>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</si>
  <si>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</si>
  <si>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</si>
  <si>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</si>
  <si>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</si>
  <si>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</si>
  <si>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</si>
  <si>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</si>
  <si>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</si>
  <si>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</si>
  <si>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</si>
  <si>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</si>
  <si>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</si>
  <si>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</si>
  <si>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</si>
  <si>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</si>
  <si>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</si>
  <si>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</si>
  <si>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</si>
  <si>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</si>
  <si>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</si>
  <si>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</si>
  <si>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</si>
  <si>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</si>
  <si>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</si>
  <si>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</si>
  <si>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</si>
  <si>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</si>
  <si>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</si>
  <si>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</si>
  <si>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</si>
  <si>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</si>
  <si>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</si>
  <si>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</si>
  <si>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</si>
  <si>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</si>
  <si>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</si>
  <si>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</si>
  <si>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</si>
  <si>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</si>
  <si>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</si>
  <si>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</si>
  <si>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</si>
  <si>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</si>
  <si>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</si>
  <si>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</si>
  <si>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</si>
  <si>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</si>
  <si>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</si>
  <si>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</si>
  <si>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</si>
  <si>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</si>
  <si>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</si>
  <si>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</si>
  <si>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</si>
  <si>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</si>
  <si>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</si>
  <si>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</si>
  <si>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</si>
  <si>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</si>
  <si>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</si>
  <si>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</si>
  <si>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</si>
  <si>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</si>
  <si>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</si>
  <si>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</si>
  <si>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</si>
  <si>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</si>
  <si>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</si>
  <si>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</si>
  <si>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</si>
  <si>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</si>
  <si>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</si>
  <si>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</si>
  <si>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</si>
  <si>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</si>
  <si>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</si>
  <si>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</si>
  <si>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</si>
  <si>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</si>
  <si>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</si>
  <si>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</si>
  <si>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</si>
  <si>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</si>
  <si>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</si>
  <si>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</si>
  <si>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</si>
  <si>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</si>
  <si>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</si>
  <si>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</si>
  <si>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</si>
  <si>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</si>
  <si>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</si>
  <si>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</si>
  <si>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</si>
  <si>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</si>
  <si>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</si>
  <si>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</si>
  <si>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</si>
  <si>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</si>
  <si>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</si>
  <si>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</si>
  <si>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</si>
  <si>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</si>
  <si>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</si>
  <si>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</si>
  <si>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</si>
  <si>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</si>
  <si>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</si>
  <si>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</si>
  <si>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</si>
  <si>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</si>
  <si>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</si>
  <si>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</si>
  <si>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</si>
  <si>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</si>
  <si>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</si>
  <si>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</si>
  <si>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</si>
  <si>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</si>
  <si>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</si>
  <si>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</si>
  <si>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</si>
  <si>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</si>
  <si>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</si>
  <si>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</si>
  <si>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</si>
  <si>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</si>
  <si>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</si>
  <si>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</si>
  <si>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</si>
  <si>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</si>
  <si>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</si>
  <si>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</si>
  <si>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</si>
  <si>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</si>
  <si>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</si>
  <si>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</si>
  <si>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</si>
  <si>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</si>
  <si>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</si>
  <si>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</si>
  <si>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</si>
  <si>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</si>
  <si>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</si>
  <si>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</si>
  <si>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</si>
  <si>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</si>
  <si>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</si>
  <si>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</si>
  <si>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</si>
  <si>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</si>
  <si>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</si>
  <si>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</si>
  <si>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</si>
  <si>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</si>
  <si>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</si>
  <si>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</si>
  <si>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</si>
  <si>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</si>
  <si>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</si>
  <si>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</si>
  <si>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</si>
  <si>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</si>
  <si>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</si>
  <si>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</si>
  <si>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</si>
  <si>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</si>
  <si>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</si>
  <si>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</si>
  <si>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</si>
  <si>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</si>
  <si>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</si>
  <si>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</si>
  <si>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</si>
  <si>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</si>
  <si>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</si>
  <si>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</si>
  <si>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</si>
  <si>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</si>
  <si>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</si>
  <si>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</si>
  <si>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</si>
  <si>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</si>
  <si>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</si>
  <si>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</si>
  <si>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</si>
  <si>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</si>
  <si>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</si>
  <si>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</si>
  <si>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</si>
  <si>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</si>
  <si>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</si>
  <si>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</si>
  <si>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</si>
  <si>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</si>
  <si>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</si>
  <si>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</si>
  <si>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</si>
  <si>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</si>
  <si>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</si>
  <si>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</si>
  <si>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</si>
  <si>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</si>
  <si>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</si>
  <si>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</si>
  <si>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</si>
  <si>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</si>
  <si>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</si>
  <si>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</si>
  <si>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</si>
  <si>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</si>
  <si>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</si>
  <si>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</si>
  <si>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</si>
  <si>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</si>
  <si>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</si>
  <si>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</si>
  <si>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</si>
  <si>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</si>
  <si>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</si>
  <si>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</si>
  <si>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</si>
  <si>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</si>
  <si>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</si>
  <si>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</si>
  <si>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</si>
  <si>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</si>
  <si>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</si>
  <si>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</si>
  <si>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</si>
  <si>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</si>
  <si>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</si>
  <si>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</si>
  <si>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</si>
  <si>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</si>
  <si>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</si>
  <si>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</si>
  <si>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</si>
  <si>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</si>
  <si>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</si>
  <si>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</si>
  <si>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</si>
  <si>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</si>
  <si>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</si>
  <si>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</si>
  <si>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</si>
  <si>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</si>
  <si>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</si>
  <si>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</si>
  <si>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</si>
  <si>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</si>
  <si>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</si>
  <si>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</si>
  <si>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</si>
  <si>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</si>
  <si>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</si>
  <si>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</si>
  <si>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</si>
  <si>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</si>
  <si>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</si>
  <si>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</si>
  <si>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</si>
  <si>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</si>
  <si>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</si>
  <si>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</si>
  <si>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</si>
  <si>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</si>
  <si>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</si>
  <si>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</si>
  <si>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</si>
  <si>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</si>
  <si>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</si>
  <si>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</si>
  <si>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</si>
  <si>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</si>
  <si>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</si>
  <si>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</si>
  <si>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</si>
  <si>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</si>
  <si>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</si>
  <si>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</si>
  <si>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</si>
  <si>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</si>
  <si>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</si>
  <si>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</si>
  <si>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</si>
  <si>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</si>
  <si>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</si>
  <si>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</si>
  <si>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</si>
  <si>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</si>
  <si>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</si>
  <si>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</si>
  <si>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</si>
  <si>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</si>
  <si>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</si>
  <si>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</si>
  <si>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</si>
  <si>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</si>
  <si>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</si>
  <si>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</si>
  <si>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</si>
  <si>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</si>
  <si>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</si>
  <si>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</si>
  <si>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</si>
  <si>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</si>
  <si>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</si>
  <si>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</si>
  <si>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</si>
  <si>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</si>
  <si>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</si>
  <si>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</si>
  <si>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</si>
  <si>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</si>
  <si>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</si>
  <si>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</si>
  <si>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</si>
  <si>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</si>
  <si>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</si>
  <si>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</si>
  <si>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</si>
  <si>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</si>
  <si>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</si>
  <si>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</si>
  <si>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</si>
  <si>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</si>
  <si>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</si>
  <si>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</si>
  <si>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</si>
  <si>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</si>
  <si>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</si>
  <si>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</si>
  <si>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</si>
  <si>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</si>
  <si>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</si>
  <si>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</si>
  <si>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</si>
  <si>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</si>
  <si>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</si>
  <si>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</si>
  <si>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</si>
  <si>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</si>
  <si>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</si>
  <si>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</si>
  <si>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</si>
  <si>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</si>
  <si>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</si>
  <si>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</si>
  <si>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</si>
  <si>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</si>
  <si>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</si>
  <si>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</si>
  <si>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</si>
  <si>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</si>
  <si>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</si>
  <si>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</si>
  <si>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</si>
  <si>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</si>
  <si>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</si>
  <si>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</si>
  <si>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</si>
  <si>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</si>
  <si>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</si>
  <si>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</si>
  <si>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</si>
  <si>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</si>
  <si>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</si>
  <si>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</si>
  <si>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</si>
  <si>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</si>
  <si>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</si>
  <si>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</si>
  <si>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</si>
  <si>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</si>
  <si>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</si>
  <si>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</si>
  <si>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</si>
  <si>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</si>
  <si>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</si>
  <si>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</si>
  <si>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</si>
  <si>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</si>
  <si>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</si>
  <si>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</si>
  <si>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</si>
  <si>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</si>
  <si>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</si>
  <si>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</si>
  <si>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</si>
  <si>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</si>
  <si>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</si>
  <si>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</si>
  <si>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</si>
  <si>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</si>
  <si>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</si>
  <si>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</si>
  <si>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</si>
  <si>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</si>
  <si>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</si>
  <si>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</si>
  <si>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</si>
  <si>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</si>
  <si>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</si>
  <si>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</si>
  <si>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</si>
  <si>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</si>
  <si>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</si>
  <si>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</si>
  <si>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</si>
  <si>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</si>
  <si>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</si>
  <si>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</si>
  <si>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</si>
  <si>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</si>
  <si>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</si>
  <si>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</si>
  <si>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</si>
  <si>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</si>
  <si>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</si>
  <si>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</si>
  <si>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</si>
  <si>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</si>
  <si>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</si>
  <si>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</si>
  <si>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</si>
  <si>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</si>
  <si>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</si>
  <si>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</si>
  <si>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</si>
  <si>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</si>
  <si>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</si>
  <si>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</si>
  <si>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</si>
  <si>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</si>
  <si>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</si>
  <si>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</si>
  <si>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</si>
  <si>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</si>
  <si>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</si>
  <si>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</si>
  <si>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</si>
  <si>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</si>
  <si>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</si>
  <si>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</si>
  <si>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</si>
  <si>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</si>
  <si>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</si>
  <si>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</si>
  <si>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</si>
  <si>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</si>
  <si>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</si>
  <si>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</si>
  <si>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</si>
  <si>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</si>
  <si>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</si>
  <si>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</si>
  <si>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</si>
  <si>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</si>
  <si>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</si>
  <si>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</si>
  <si>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</si>
  <si>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</si>
  <si>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</si>
  <si>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</si>
  <si>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</si>
  <si>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</si>
  <si>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</si>
  <si>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</si>
  <si>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</si>
  <si>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</si>
  <si>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</si>
  <si>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</si>
  <si>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</si>
  <si>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</si>
  <si>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</si>
  <si>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</si>
  <si>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</si>
  <si>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</si>
  <si>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</si>
  <si>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</si>
  <si>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</si>
  <si>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</si>
  <si>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</si>
  <si>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</si>
  <si>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</si>
  <si>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</si>
  <si>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</si>
  <si>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</si>
  <si>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</si>
  <si>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</si>
  <si>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</si>
  <si>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</si>
  <si>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</si>
  <si>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</si>
  <si>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</si>
  <si>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</si>
  <si>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</si>
  <si>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</si>
  <si>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</si>
  <si>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</si>
  <si>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</si>
  <si>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</si>
  <si>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</si>
  <si>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</si>
  <si>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</si>
  <si>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</si>
  <si>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</si>
  <si>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</si>
  <si>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</si>
  <si>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</si>
  <si>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</si>
  <si>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</si>
  <si>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</si>
  <si>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</si>
  <si>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</si>
  <si>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</si>
  <si>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</si>
  <si>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</si>
  <si>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</si>
  <si>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</si>
  <si>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</si>
  <si>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</si>
  <si>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</si>
  <si>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</si>
  <si>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</si>
  <si>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</si>
  <si>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</si>
  <si>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</si>
  <si>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</si>
  <si>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</si>
  <si>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</si>
  <si>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</si>
  <si>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</si>
  <si>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</si>
  <si>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</si>
  <si>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</si>
  <si>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</si>
  <si>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</si>
  <si>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</si>
  <si>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</si>
  <si>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</si>
  <si>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</si>
  <si>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</si>
  <si>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</si>
  <si>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</si>
  <si>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</si>
  <si>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</si>
  <si>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</si>
  <si>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</si>
  <si>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</si>
  <si>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</si>
  <si>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</si>
  <si>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</si>
  <si>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</si>
  <si>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</si>
  <si>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</si>
  <si>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</si>
  <si>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</si>
  <si>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</si>
  <si>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</si>
  <si>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</si>
  <si>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</si>
  <si>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</si>
  <si>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</si>
  <si>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</si>
  <si>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</si>
  <si>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</si>
  <si>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</si>
  <si>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</si>
  <si>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</si>
  <si>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</si>
  <si>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</si>
  <si>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</si>
  <si>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</si>
  <si>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</si>
  <si>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</si>
  <si>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</si>
  <si>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</si>
  <si>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</si>
  <si>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</si>
  <si>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</si>
  <si>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</si>
  <si>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</si>
  <si>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</si>
  <si>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</si>
  <si>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</si>
  <si>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</si>
  <si>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</si>
  <si>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</si>
  <si>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</si>
  <si>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</si>
  <si>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</si>
  <si>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</si>
  <si>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</si>
  <si>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</si>
  <si>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</si>
  <si>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</si>
  <si>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</si>
  <si>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</si>
  <si>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</si>
  <si>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</si>
  <si>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</si>
  <si>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</si>
  <si>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</si>
  <si>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</si>
  <si>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</si>
  <si>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</si>
  <si>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</si>
  <si>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</si>
  <si>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</si>
  <si>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</si>
  <si>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</si>
  <si>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</si>
  <si>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</si>
  <si>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</si>
  <si>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</si>
  <si>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</si>
  <si>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</si>
  <si>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</si>
  <si>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</si>
  <si>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</si>
  <si>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</si>
  <si>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</si>
  <si>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</si>
  <si>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</si>
  <si>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</si>
  <si>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</si>
  <si>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</si>
  <si>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</si>
  <si>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</si>
  <si>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</si>
  <si>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</si>
  <si>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</si>
  <si>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</si>
  <si>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</si>
  <si>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</si>
  <si>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</si>
  <si>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</si>
  <si>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</si>
  <si>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</si>
  <si>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</si>
  <si>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</si>
  <si>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</si>
  <si>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</si>
  <si>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</si>
  <si>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</si>
  <si>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</si>
  <si>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</si>
  <si>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</si>
  <si>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</si>
  <si>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</si>
  <si>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</si>
  <si>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</si>
  <si>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</si>
  <si>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</si>
  <si>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</si>
  <si>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</si>
  <si>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</si>
  <si>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</si>
  <si>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</si>
  <si>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</si>
  <si>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</si>
  <si>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</si>
  <si>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</si>
  <si>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</si>
  <si>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</si>
  <si>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</si>
  <si>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</si>
  <si>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</si>
  <si>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</si>
  <si>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</si>
  <si>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</si>
  <si>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</si>
  <si>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</si>
  <si>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</si>
  <si>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</si>
  <si>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</si>
  <si>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</si>
  <si>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</si>
  <si>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</si>
  <si>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</si>
  <si>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</si>
  <si>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</si>
  <si>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</si>
  <si>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</si>
  <si>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</si>
  <si>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</si>
  <si>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</si>
  <si>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</si>
  <si>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</si>
  <si>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</si>
  <si>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</si>
  <si>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</si>
  <si>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</si>
  <si>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</si>
  <si>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</si>
  <si>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</si>
  <si>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</si>
  <si>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</si>
  <si>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</si>
  <si>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</si>
  <si>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</si>
  <si>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</si>
  <si>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</si>
  <si>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</si>
  <si>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</si>
  <si>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</si>
  <si>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</si>
  <si>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</si>
  <si>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</si>
  <si>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</si>
  <si>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</si>
  <si>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</si>
  <si>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</si>
  <si>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</si>
  <si>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</si>
  <si>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</si>
  <si>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</si>
  <si>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</si>
  <si>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</si>
  <si>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</si>
  <si>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</si>
  <si>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</si>
  <si>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</si>
  <si>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</si>
  <si>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</si>
  <si>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</si>
  <si>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</si>
  <si>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</si>
  <si>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</si>
  <si>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</si>
  <si>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</si>
  <si>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</si>
  <si>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</si>
  <si>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</si>
  <si>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</si>
  <si>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</si>
  <si>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</si>
  <si>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</si>
  <si>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</si>
  <si>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</si>
  <si>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</si>
  <si>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</si>
  <si>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</si>
  <si>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</si>
  <si>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</si>
  <si>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</si>
  <si>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</si>
  <si>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</si>
  <si>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</si>
  <si>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</si>
  <si>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</si>
  <si>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</si>
  <si>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</si>
  <si>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</si>
  <si>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</si>
  <si>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</si>
  <si>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</si>
  <si>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</si>
  <si>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</si>
  <si>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</si>
  <si>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</si>
  <si>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</si>
  <si>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</si>
  <si>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</si>
  <si>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</si>
  <si>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</si>
  <si>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</si>
  <si>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</si>
  <si>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</si>
  <si>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</si>
  <si>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</si>
  <si>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</si>
  <si>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</si>
  <si>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</si>
  <si>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</si>
  <si>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</si>
  <si>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</si>
  <si>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</si>
  <si>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</si>
  <si>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</si>
  <si>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</si>
  <si>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</si>
  <si>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</si>
  <si>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</si>
  <si>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</si>
  <si>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</si>
  <si>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</si>
  <si>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</si>
  <si>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</si>
  <si>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</si>
  <si>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</si>
  <si>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</si>
  <si>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</si>
  <si>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</si>
  <si>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</si>
  <si>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</si>
  <si>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</si>
  <si>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</si>
  <si>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</si>
  <si>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</si>
  <si>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</si>
  <si>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</si>
  <si>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</si>
  <si>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</si>
  <si>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</si>
  <si>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</si>
  <si>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</si>
  <si>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</si>
  <si>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</si>
  <si>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</si>
  <si>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</si>
  <si>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</si>
  <si>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</si>
  <si>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</si>
  <si>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</si>
  <si>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</si>
  <si>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</si>
  <si>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</si>
  <si>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</si>
  <si>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</si>
  <si>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</si>
  <si>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</si>
  <si>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</si>
  <si>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</si>
  <si>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</si>
  <si>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</si>
  <si>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</si>
  <si>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</si>
  <si>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</si>
  <si>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</si>
  <si>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</si>
  <si>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</si>
  <si>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</si>
  <si>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</si>
  <si>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</si>
  <si>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</si>
  <si>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</si>
  <si>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</si>
  <si>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</si>
  <si>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</si>
  <si>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</si>
  <si>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</si>
  <si>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</si>
  <si>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</si>
  <si>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</si>
  <si>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</si>
  <si>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</si>
  <si>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</si>
  <si>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</si>
  <si>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</si>
  <si>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</si>
  <si>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</si>
  <si>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</si>
  <si>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</si>
  <si>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</si>
  <si>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</si>
  <si>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</si>
  <si>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</si>
  <si>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</si>
  <si>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</si>
  <si>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</si>
  <si>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</si>
  <si>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</si>
  <si>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</si>
  <si>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</si>
  <si>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</si>
  <si>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</si>
  <si>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</si>
  <si>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</si>
  <si>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</si>
  <si>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</si>
  <si>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</si>
  <si>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</si>
  <si>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</si>
  <si>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</si>
  <si>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</si>
  <si>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</si>
  <si>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</si>
  <si>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</si>
  <si>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</si>
  <si>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</si>
  <si>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</si>
  <si>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</si>
  <si>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</si>
  <si>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</si>
  <si>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</si>
  <si>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</si>
  <si>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</si>
  <si>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</si>
  <si>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</si>
  <si>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</si>
  <si>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</si>
  <si>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</si>
  <si>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</si>
  <si>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</si>
  <si>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</si>
  <si>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</si>
  <si>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</si>
  <si>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</si>
  <si>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</si>
  <si>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</si>
  <si>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</si>
  <si>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</si>
  <si>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</si>
  <si>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</si>
  <si>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</si>
  <si>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</si>
  <si>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</si>
  <si>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</si>
  <si>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</si>
  <si>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</si>
  <si>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</si>
  <si>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</si>
  <si>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</si>
  <si>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</si>
  <si>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</si>
  <si>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</si>
  <si>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</si>
  <si>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</si>
  <si>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</si>
  <si>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</si>
  <si>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</si>
  <si>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</si>
  <si>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</si>
  <si>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</si>
  <si>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</si>
  <si>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</si>
  <si>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</si>
  <si>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</si>
  <si>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</si>
  <si>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</si>
  <si>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</si>
  <si>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</si>
  <si>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</si>
  <si>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</si>
  <si>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</si>
  <si>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</si>
  <si>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</si>
  <si>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</si>
  <si>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</si>
  <si>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</si>
  <si>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</si>
  <si>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</si>
  <si>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</si>
  <si>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</si>
  <si>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</si>
  <si>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</si>
  <si>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</si>
  <si>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</si>
  <si>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</si>
  <si>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</si>
  <si>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</si>
  <si>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</si>
  <si>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</si>
  <si>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</si>
  <si>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</si>
  <si>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</si>
  <si>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</si>
  <si>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</si>
  <si>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</si>
  <si>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</si>
  <si>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</si>
  <si>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</si>
  <si>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</si>
  <si>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</si>
  <si>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</si>
  <si>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</si>
  <si>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</si>
  <si>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</si>
  <si>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</si>
  <si>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</si>
  <si>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</si>
  <si>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</si>
  <si>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</si>
  <si>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</si>
  <si>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</si>
  <si>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</si>
  <si>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</si>
  <si>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</si>
  <si>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</si>
  <si>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</si>
  <si>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</si>
  <si>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</si>
  <si>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</si>
  <si>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</si>
  <si>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</si>
  <si>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</si>
  <si>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</si>
  <si>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</si>
  <si>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</si>
  <si>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</si>
  <si>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</si>
  <si>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</si>
  <si>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</si>
  <si>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</si>
  <si>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</si>
  <si>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</si>
  <si>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</si>
  <si>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</si>
  <si>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</si>
  <si>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</si>
  <si>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</si>
  <si>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</si>
  <si>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</si>
  <si>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</si>
  <si>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</si>
  <si>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</si>
  <si>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</si>
  <si>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</si>
  <si>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</si>
  <si>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</si>
  <si>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</si>
  <si>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</si>
  <si>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</si>
  <si>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</si>
  <si>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</si>
  <si>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</si>
  <si>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</si>
  <si>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</si>
  <si>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</si>
  <si>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</si>
  <si>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</si>
  <si>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</si>
  <si>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</si>
  <si>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</si>
  <si>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</si>
  <si>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</si>
  <si>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</si>
  <si>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</si>
  <si>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</si>
  <si>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</si>
  <si>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</si>
  <si>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</si>
  <si>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</si>
  <si>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</si>
  <si>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</si>
  <si>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</si>
  <si>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</si>
  <si>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</si>
  <si>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</si>
  <si>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</si>
  <si>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</si>
  <si>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</si>
  <si>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</si>
  <si>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</si>
  <si>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</si>
  <si>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</si>
  <si>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</si>
  <si>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</si>
  <si>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</si>
  <si>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</si>
  <si>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</si>
  <si>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</si>
  <si>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</si>
  <si>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</si>
  <si>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</si>
  <si>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</si>
  <si>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</si>
  <si>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</si>
  <si>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</si>
  <si>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</si>
  <si>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</si>
  <si>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</si>
  <si>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</si>
  <si>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</si>
  <si>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</si>
  <si>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</si>
  <si>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</si>
  <si>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</si>
  <si>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</si>
  <si>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</si>
  <si>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</si>
  <si>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</si>
  <si>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</si>
  <si>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</si>
  <si>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</si>
  <si>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</si>
  <si>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</si>
  <si>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</si>
  <si>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</si>
  <si>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</si>
  <si>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</si>
  <si>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</si>
  <si>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</si>
  <si>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</si>
  <si>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</si>
  <si>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</si>
  <si>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</si>
  <si>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</si>
  <si>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</si>
  <si>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</si>
  <si>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</si>
  <si>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</si>
  <si>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</si>
  <si>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</si>
  <si>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</si>
  <si>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</si>
  <si>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</si>
  <si>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</si>
  <si>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</si>
  <si>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</si>
  <si>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</si>
  <si>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</si>
  <si>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</si>
  <si>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</si>
  <si>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</si>
  <si>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</si>
  <si>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</si>
  <si>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</si>
  <si>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</si>
  <si>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</si>
  <si>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</si>
  <si>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</si>
  <si>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</si>
  <si>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</si>
  <si>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</si>
  <si>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</si>
  <si>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</si>
  <si>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</si>
  <si>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</si>
  <si>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</si>
  <si>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</si>
  <si>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</si>
  <si>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</si>
  <si>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</si>
  <si>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</si>
  <si>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</si>
  <si>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</si>
  <si>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</si>
  <si>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</si>
  <si>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</si>
  <si>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</si>
  <si>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</si>
  <si>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</si>
  <si>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</si>
  <si>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</si>
  <si>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</si>
  <si>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</si>
  <si>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</si>
  <si>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</si>
  <si>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</si>
  <si>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</si>
  <si>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</si>
  <si>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</si>
  <si>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</si>
  <si>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</si>
  <si>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</si>
  <si>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</si>
  <si>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</si>
  <si>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</si>
  <si>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</si>
  <si>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</si>
  <si>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</si>
  <si>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</si>
  <si>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</si>
  <si>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</si>
  <si>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</si>
  <si>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</si>
  <si>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</si>
  <si>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</si>
  <si>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</si>
  <si>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</si>
  <si>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</si>
  <si>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</si>
  <si>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</si>
  <si>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</si>
  <si>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</si>
  <si>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</si>
  <si>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</si>
  <si>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</si>
  <si>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</si>
  <si>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</si>
  <si>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</si>
  <si>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</si>
  <si>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</si>
  <si>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</si>
  <si>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</si>
  <si>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</si>
  <si>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</si>
  <si>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</si>
  <si>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</si>
  <si>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</si>
  <si>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</si>
  <si>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</si>
  <si>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</si>
  <si>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</si>
  <si>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</si>
  <si>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</si>
  <si>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</si>
  <si>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</si>
  <si>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</si>
  <si>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</si>
  <si>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</si>
  <si>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</si>
  <si>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</si>
  <si>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</si>
  <si>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</si>
  <si>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</si>
  <si>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</si>
  <si>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</si>
  <si>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</si>
  <si>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</si>
  <si>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</si>
  <si>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</si>
  <si>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</si>
  <si>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</si>
  <si>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</si>
  <si>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</si>
  <si>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</si>
  <si>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</si>
  <si>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</si>
  <si>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</si>
  <si>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</si>
  <si>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</si>
  <si>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</si>
  <si>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</si>
  <si>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</si>
  <si>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</si>
  <si>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</si>
  <si>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</si>
  <si>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</si>
  <si>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</si>
  <si>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</si>
  <si>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</si>
  <si>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</si>
  <si>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</si>
  <si>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</si>
  <si>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</si>
  <si>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</si>
  <si>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</si>
  <si>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</si>
  <si>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</si>
  <si>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</si>
  <si>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</si>
  <si>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</si>
  <si>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</si>
  <si>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</si>
  <si>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</si>
  <si>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</si>
  <si>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</si>
  <si>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</si>
  <si>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</si>
  <si>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</si>
  <si>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</si>
  <si>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</si>
  <si>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</si>
  <si>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</si>
  <si>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</si>
  <si>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</si>
  <si>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</si>
  <si>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</si>
  <si>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</si>
  <si>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</si>
  <si>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</si>
  <si>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</si>
  <si>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</si>
  <si>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</si>
  <si>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</si>
  <si>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</si>
  <si>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</si>
  <si>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</si>
  <si>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</si>
  <si>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</si>
  <si>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</si>
  <si>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</si>
  <si>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</si>
  <si>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</si>
  <si>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</si>
  <si>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</si>
  <si>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</si>
  <si>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</si>
  <si>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</si>
  <si>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</si>
  <si>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</si>
  <si>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</si>
  <si>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</si>
  <si>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</si>
  <si>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</si>
  <si>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</si>
  <si>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</si>
  <si>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</si>
  <si>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</si>
  <si>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</si>
  <si>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</si>
  <si>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</si>
  <si>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</si>
  <si>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</si>
  <si>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</si>
  <si>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</si>
  <si>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</si>
  <si>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</si>
  <si>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</si>
  <si>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</si>
  <si>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</si>
  <si>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</si>
  <si>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</si>
  <si>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</si>
  <si>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</si>
  <si>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</si>
  <si>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</si>
  <si>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</si>
  <si>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</si>
  <si>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</si>
  <si>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</si>
  <si>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</si>
  <si>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</si>
  <si>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</si>
  <si>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</si>
  <si>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</si>
  <si>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</si>
  <si>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</si>
  <si>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</si>
  <si>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</si>
  <si>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</si>
  <si>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</si>
  <si>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</si>
  <si>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</si>
  <si>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</si>
  <si>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</si>
  <si>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</si>
  <si>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</si>
  <si>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</si>
  <si>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</si>
  <si>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</si>
  <si>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</si>
  <si>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</si>
  <si>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</si>
  <si>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</si>
  <si>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</si>
  <si>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</si>
  <si>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</si>
  <si>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</si>
  <si>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</si>
  <si>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</si>
  <si>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</si>
  <si>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</si>
  <si>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</si>
  <si>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</si>
  <si>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</si>
  <si>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</si>
  <si>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</si>
  <si>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</si>
  <si>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</si>
  <si>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</si>
  <si>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</si>
  <si>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</si>
  <si>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</si>
  <si>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</si>
  <si>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</si>
  <si>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</si>
  <si>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</si>
  <si>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</si>
  <si>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</si>
  <si>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</si>
  <si>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</si>
  <si>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</si>
  <si>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</si>
  <si>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</si>
  <si>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</si>
  <si>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</si>
  <si>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</si>
  <si>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</si>
  <si>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</si>
  <si>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</si>
  <si>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</si>
  <si>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</si>
  <si>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</si>
  <si>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</si>
  <si>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</si>
  <si>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</si>
  <si>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</si>
  <si>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</si>
  <si>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</si>
  <si>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</si>
  <si>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</si>
  <si>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</si>
  <si>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</si>
  <si>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</si>
  <si>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</si>
  <si>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</si>
  <si>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</si>
  <si>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</si>
  <si>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</si>
  <si>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</si>
  <si>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</si>
  <si>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</si>
  <si>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</si>
  <si>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</si>
  <si>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</si>
  <si>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</si>
  <si>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</si>
  <si>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</si>
  <si>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</si>
  <si>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</si>
  <si>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</si>
  <si>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</si>
  <si>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</si>
  <si>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</si>
  <si>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</si>
  <si>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</si>
  <si>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</si>
  <si>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</si>
  <si>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</si>
  <si>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</si>
  <si>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</si>
  <si>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</si>
  <si>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</si>
  <si>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</si>
  <si>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</si>
  <si>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</si>
  <si>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</si>
  <si>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</si>
  <si>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</si>
  <si>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</si>
  <si>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</si>
  <si>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</si>
  <si>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</si>
  <si>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</si>
  <si>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</si>
  <si>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</si>
  <si>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</si>
  <si>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</si>
  <si>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</si>
  <si>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</si>
  <si>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</si>
  <si>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</si>
  <si>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</si>
  <si>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</si>
  <si>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</si>
  <si>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</si>
  <si>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</si>
  <si>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</si>
  <si>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</si>
  <si>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</si>
  <si>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</si>
  <si>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</si>
  <si>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</si>
  <si>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</si>
  <si>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</si>
  <si>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</si>
  <si>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</si>
  <si>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</si>
  <si>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</si>
  <si>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</si>
  <si>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</si>
  <si>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</si>
  <si>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</si>
  <si>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</si>
  <si>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</si>
  <si>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</si>
  <si>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</si>
  <si>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</si>
  <si>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</si>
  <si>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</si>
  <si>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</si>
  <si>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</si>
  <si>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</si>
  <si>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</si>
  <si>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</si>
  <si>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</si>
  <si>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</si>
  <si>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</si>
  <si>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</si>
  <si>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</si>
  <si>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</si>
  <si>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</si>
  <si>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</si>
  <si>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</si>
  <si>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</si>
  <si>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</si>
  <si>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</si>
  <si>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</si>
  <si>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</si>
  <si>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</si>
  <si>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</si>
  <si>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</si>
  <si>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</si>
  <si>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</si>
  <si>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</si>
  <si>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</si>
  <si>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</si>
  <si>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</si>
  <si>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</si>
  <si>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</si>
  <si>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</si>
  <si>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</si>
  <si>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</si>
  <si>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</si>
  <si>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</si>
  <si>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</si>
  <si>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</si>
  <si>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</si>
  <si>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</si>
  <si>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</si>
  <si>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</si>
  <si>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</si>
  <si>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</si>
  <si>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</si>
  <si>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</si>
  <si>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</si>
  <si>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</si>
  <si>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</si>
  <si>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</si>
  <si>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</si>
  <si>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</si>
  <si>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</si>
  <si>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</si>
  <si>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</si>
  <si>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</si>
  <si>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</si>
  <si>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</si>
  <si>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</si>
  <si>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</si>
  <si>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</si>
  <si>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</si>
  <si>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</si>
  <si>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</si>
  <si>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</si>
  <si>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</si>
  <si>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</si>
  <si>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</si>
  <si>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</si>
  <si>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</si>
  <si>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</si>
  <si>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</si>
  <si>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</si>
  <si>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</si>
  <si>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</si>
  <si>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</si>
  <si>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</si>
  <si>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</si>
  <si>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</si>
  <si>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</si>
  <si>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</si>
  <si>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</si>
  <si>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</si>
  <si>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</si>
  <si>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</si>
  <si>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</si>
  <si>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</si>
  <si>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</si>
  <si>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</si>
  <si>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</si>
  <si>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</si>
  <si>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</si>
  <si>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</si>
  <si>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</si>
  <si>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</si>
  <si>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</si>
  <si>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</si>
  <si>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</si>
  <si>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</si>
  <si>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</si>
  <si>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</si>
  <si>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</si>
  <si>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</si>
  <si>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</si>
  <si>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</si>
  <si>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</si>
  <si>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</si>
  <si>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</si>
  <si>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</si>
  <si>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</si>
  <si>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</si>
  <si>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</si>
  <si>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</si>
  <si>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</si>
  <si>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</si>
  <si>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</si>
  <si>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</si>
  <si>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</si>
  <si>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</si>
  <si>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</si>
  <si>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</si>
  <si>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</si>
  <si>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</si>
  <si>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</si>
  <si>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</si>
  <si>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</si>
  <si>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</si>
  <si>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</si>
  <si>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</si>
  <si>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</si>
  <si>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</si>
  <si>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</si>
  <si>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</si>
  <si>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</si>
  <si>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</si>
  <si>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</si>
  <si>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</si>
  <si>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</si>
  <si>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</si>
  <si>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</si>
  <si>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</si>
  <si>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</si>
  <si>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</si>
  <si>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</si>
  <si>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</si>
  <si>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</si>
  <si>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</si>
  <si>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</si>
  <si>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</si>
  <si>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</si>
  <si>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</si>
  <si>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</si>
  <si>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</si>
  <si>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</si>
  <si>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</si>
  <si>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</si>
  <si>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</si>
  <si>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</si>
  <si>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</si>
  <si>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</si>
  <si>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</si>
  <si>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</si>
  <si>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</si>
  <si>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</si>
  <si>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</si>
  <si>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</si>
  <si>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</si>
  <si>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</si>
  <si>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</si>
  <si>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</si>
  <si>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</si>
  <si>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</si>
  <si>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</si>
  <si>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</si>
  <si>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</si>
  <si>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</si>
  <si>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</si>
  <si>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</si>
  <si>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</si>
  <si>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</si>
  <si>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</si>
  <si>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</si>
  <si>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</si>
  <si>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</si>
  <si>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</si>
  <si>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</si>
  <si>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</si>
  <si>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</si>
  <si>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</si>
  <si>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</si>
  <si>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</si>
  <si>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</si>
  <si>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</si>
  <si>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</si>
  <si>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</si>
  <si>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</si>
  <si>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</si>
  <si>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</si>
  <si>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</si>
  <si>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</si>
  <si>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</si>
  <si>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</si>
  <si>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</si>
  <si>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</si>
  <si>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</si>
  <si>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</si>
  <si>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</si>
  <si>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</si>
  <si>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</si>
  <si>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</si>
  <si>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</si>
  <si>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</si>
  <si>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</si>
  <si>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</si>
  <si>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</si>
  <si>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</si>
  <si>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</si>
  <si>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</si>
  <si>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</si>
  <si>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</si>
  <si>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</si>
  <si>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</si>
  <si>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</si>
  <si>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</si>
  <si>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</si>
  <si>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</si>
  <si>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</si>
  <si>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</si>
  <si>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</si>
  <si>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</si>
  <si>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</si>
  <si>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</si>
  <si>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</si>
  <si>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</si>
  <si>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</si>
  <si>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</si>
  <si>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</si>
  <si>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</si>
  <si>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</si>
  <si>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</si>
  <si>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</si>
  <si>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</si>
  <si>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</si>
  <si>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</si>
  <si>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</si>
  <si>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</si>
  <si>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</si>
  <si>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</si>
  <si>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</si>
  <si>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</si>
  <si>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</si>
  <si>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</si>
  <si>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</si>
  <si>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</si>
  <si>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</si>
  <si>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</si>
  <si>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</si>
  <si>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</si>
  <si>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</si>
  <si>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</si>
  <si>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</si>
  <si>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</si>
  <si>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</si>
  <si>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</si>
  <si>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</si>
  <si>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</si>
  <si>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</si>
  <si>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</si>
  <si>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</si>
  <si>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</si>
  <si>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</si>
  <si>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</si>
  <si>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</si>
  <si>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</si>
  <si>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</si>
  <si>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</si>
  <si>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</si>
  <si>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</si>
  <si>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</si>
  <si>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</si>
  <si>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</si>
  <si>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</si>
  <si>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</si>
  <si>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</si>
  <si>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</si>
  <si>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</si>
  <si>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</si>
  <si>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</si>
  <si>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</si>
  <si>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</si>
  <si>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</si>
  <si>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</si>
  <si>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</si>
  <si>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</si>
  <si>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</si>
  <si>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</si>
  <si>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</si>
  <si>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</si>
  <si>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</si>
  <si>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</si>
  <si>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</si>
  <si>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</si>
  <si>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</si>
  <si>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</si>
  <si>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</si>
  <si>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</si>
  <si>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</si>
  <si>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</si>
  <si>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</si>
  <si>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</si>
  <si>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</si>
  <si>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</si>
  <si>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</si>
  <si>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</si>
  <si>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</si>
  <si>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</si>
  <si>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</si>
  <si>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</si>
  <si>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</si>
  <si>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</si>
  <si>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</si>
  <si>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</si>
  <si>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</si>
  <si>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</si>
  <si>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</si>
  <si>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</si>
  <si>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</si>
  <si>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</si>
  <si>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</si>
  <si>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</si>
  <si>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</si>
  <si>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</si>
  <si>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</si>
  <si>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</si>
  <si>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</si>
  <si>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</si>
  <si>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</si>
  <si>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</si>
  <si>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</si>
  <si>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</si>
  <si>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</si>
  <si>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</si>
  <si>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</si>
  <si>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</si>
  <si>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</si>
  <si>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</si>
  <si>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</si>
  <si>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</si>
  <si>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</si>
  <si>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</si>
  <si>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</si>
  <si>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</si>
  <si>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</si>
  <si>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</si>
  <si>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</si>
  <si>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</si>
  <si>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</si>
  <si>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</si>
  <si>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</si>
  <si>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</si>
  <si>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</si>
  <si>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</si>
  <si>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</si>
  <si>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</si>
  <si>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</si>
  <si>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</si>
  <si>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</si>
  <si>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</si>
  <si>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</si>
  <si>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</si>
  <si>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</si>
  <si>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</si>
  <si>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</si>
  <si>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</si>
  <si>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</si>
  <si>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</si>
  <si>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</si>
  <si>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</si>
  <si>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</si>
  <si>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</si>
  <si>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</si>
  <si>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</si>
  <si>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</si>
  <si>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</si>
  <si>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</si>
  <si>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</si>
  <si>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</si>
  <si>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</si>
  <si>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</si>
  <si>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</si>
  <si>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</si>
  <si>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</si>
  <si>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</si>
  <si>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</si>
  <si>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</si>
  <si>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</si>
  <si>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</si>
  <si>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</si>
  <si>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</si>
  <si>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</si>
  <si>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</si>
  <si>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</si>
  <si>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</si>
  <si>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</si>
  <si>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</si>
  <si>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</si>
  <si>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</si>
  <si>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</si>
  <si>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</si>
  <si>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</si>
  <si>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</si>
  <si>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</si>
  <si>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</si>
  <si>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</si>
  <si>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</si>
  <si>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</si>
  <si>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</si>
  <si>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</si>
  <si>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</si>
  <si>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</si>
  <si>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</si>
  <si>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</si>
  <si>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</si>
  <si>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</si>
  <si>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</si>
  <si>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</si>
  <si>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</si>
  <si>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</si>
  <si>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</si>
  <si>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</si>
  <si>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</si>
  <si>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</si>
  <si>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</si>
  <si>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</si>
  <si>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</si>
  <si>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</si>
  <si>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</si>
  <si>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</si>
  <si>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</si>
  <si>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</si>
  <si>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</si>
  <si>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</si>
  <si>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</si>
  <si>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</si>
  <si>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</si>
  <si>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</si>
  <si>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</si>
  <si>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</si>
  <si>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</si>
  <si>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</si>
  <si>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</si>
  <si>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</si>
  <si>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</si>
  <si>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</si>
  <si>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</si>
  <si>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</si>
  <si>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</si>
  <si>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</si>
  <si>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</si>
  <si>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</si>
  <si>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</si>
  <si>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</si>
  <si>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</si>
  <si>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</si>
  <si>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</si>
  <si>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</si>
  <si>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</si>
  <si>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</si>
  <si>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</si>
  <si>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</si>
  <si>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</si>
  <si>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</si>
  <si>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</si>
  <si>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</si>
  <si>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</si>
  <si>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</si>
  <si>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</si>
  <si>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</si>
  <si>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</si>
  <si>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</si>
  <si>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</si>
  <si>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</si>
  <si>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</si>
  <si>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</si>
  <si>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</si>
  <si>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</si>
  <si>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</si>
  <si>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</si>
  <si>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</si>
  <si>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</si>
  <si>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</si>
  <si>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</si>
  <si>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</si>
  <si>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</si>
  <si>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</si>
  <si>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</si>
  <si>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</si>
  <si>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</si>
  <si>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</si>
  <si>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</si>
  <si>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</si>
  <si>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</si>
  <si>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</si>
  <si>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</si>
  <si>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</si>
  <si>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</si>
  <si>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</si>
  <si>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</si>
  <si>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</si>
  <si>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</si>
  <si>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</si>
  <si>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</si>
  <si>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</si>
  <si>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</si>
  <si>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</si>
  <si>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</si>
  <si>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</si>
  <si>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</si>
  <si>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</si>
  <si>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</si>
  <si>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</si>
  <si>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</si>
  <si>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</si>
  <si>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</si>
  <si>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</si>
  <si>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</si>
  <si>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</si>
  <si>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</si>
  <si>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</si>
  <si>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</si>
  <si>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</si>
  <si>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</si>
  <si>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</si>
  <si>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</si>
  <si>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</si>
  <si>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</si>
  <si>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</si>
  <si>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</si>
  <si>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</si>
  <si>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</si>
  <si>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</si>
  <si>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</si>
  <si>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</si>
  <si>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</si>
  <si>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</si>
  <si>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</si>
  <si>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</si>
  <si>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</si>
  <si>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</si>
  <si>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</si>
  <si>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</si>
  <si>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</si>
  <si>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</si>
  <si>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</si>
  <si>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</si>
  <si>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</si>
  <si>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</si>
  <si>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</si>
  <si>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</si>
  <si>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</si>
  <si>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</si>
  <si>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</si>
  <si>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</si>
  <si>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</si>
  <si>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</si>
  <si>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</si>
  <si>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</si>
  <si>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</si>
  <si>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</si>
  <si>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</si>
  <si>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</si>
  <si>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</si>
  <si>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</si>
  <si>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</si>
  <si>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</si>
  <si>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</si>
  <si>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</si>
  <si>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</si>
  <si>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</si>
  <si>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</si>
  <si>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</si>
  <si>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</si>
  <si>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</si>
  <si>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</si>
  <si>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</si>
  <si>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</si>
  <si>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</si>
  <si>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</si>
  <si>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</si>
  <si>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</si>
  <si>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</si>
  <si>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</si>
  <si>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</si>
  <si>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</si>
  <si>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</si>
  <si>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</si>
  <si>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</si>
  <si>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</si>
  <si>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</si>
  <si>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</si>
  <si>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</si>
  <si>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</si>
  <si>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</si>
  <si>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</si>
  <si>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</si>
  <si>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</si>
  <si>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</si>
  <si>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</si>
  <si>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</si>
  <si>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</si>
  <si>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</si>
  <si>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</si>
  <si>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</si>
  <si>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</si>
  <si>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</si>
  <si>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</si>
  <si>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</si>
  <si>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</si>
  <si>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</si>
  <si>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</si>
  <si>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</si>
  <si>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</si>
  <si>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</si>
  <si>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</si>
  <si>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</si>
  <si>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</si>
  <si>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</si>
  <si>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</si>
  <si>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</si>
  <si>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</si>
  <si>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</si>
  <si>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</si>
  <si>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</si>
  <si>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</si>
  <si>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</si>
  <si>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</si>
  <si>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</si>
  <si>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</si>
  <si>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</si>
  <si>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</si>
  <si>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</si>
  <si>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</si>
  <si>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</si>
  <si>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</si>
  <si>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</si>
  <si>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</si>
  <si>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</si>
  <si>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</si>
  <si>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</si>
  <si>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</si>
  <si>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</si>
  <si>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</si>
  <si>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</si>
  <si>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</si>
  <si>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</si>
  <si>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</si>
  <si>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</si>
  <si>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</si>
  <si>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</si>
  <si>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</si>
  <si>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</si>
  <si>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</si>
  <si>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</si>
  <si>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</si>
  <si>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</si>
  <si>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</si>
  <si>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</si>
  <si>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</si>
  <si>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</si>
  <si>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</si>
  <si>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</si>
  <si>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</si>
  <si>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</si>
  <si>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</si>
  <si>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</si>
  <si>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</si>
  <si>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</si>
  <si>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</si>
  <si>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</si>
  <si>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</si>
  <si>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</si>
  <si>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</si>
  <si>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</si>
  <si>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</si>
  <si>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</si>
  <si>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</si>
  <si>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</si>
  <si>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</si>
  <si>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</si>
  <si>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</si>
  <si>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</si>
  <si>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</si>
  <si>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</si>
  <si>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</si>
  <si>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</si>
  <si>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</si>
  <si>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</si>
  <si>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</si>
  <si>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</si>
  <si>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</si>
  <si>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</si>
  <si>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</si>
  <si>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</si>
  <si>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</si>
  <si>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</si>
  <si>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</si>
  <si>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</si>
  <si>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</si>
  <si>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</si>
  <si>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</si>
  <si>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</si>
  <si>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</si>
  <si>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</si>
  <si>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</si>
  <si>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</si>
  <si>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</si>
  <si>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</si>
  <si>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</si>
  <si>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</si>
  <si>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</si>
  <si>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</si>
  <si>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</si>
  <si>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</si>
  <si>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</si>
  <si>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</si>
  <si>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</si>
  <si>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</si>
  <si>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</si>
  <si>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</si>
  <si>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</si>
  <si>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</si>
  <si>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</si>
  <si>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</si>
  <si>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</si>
  <si>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</si>
  <si>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</si>
  <si>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</si>
  <si>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</si>
  <si>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</si>
  <si>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</si>
  <si>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</si>
  <si>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</si>
  <si>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</si>
  <si>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</si>
  <si>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</si>
  <si>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</si>
  <si>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</si>
  <si>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</si>
  <si>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</si>
  <si>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</si>
  <si>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</si>
  <si>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</si>
  <si>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</si>
  <si>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</si>
  <si>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</si>
  <si>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</si>
  <si>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</si>
  <si>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</si>
  <si>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</si>
  <si>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</si>
  <si>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</si>
  <si>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</si>
  <si>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</si>
  <si>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</si>
  <si>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</si>
  <si>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</si>
  <si>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</si>
  <si>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</si>
  <si>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</si>
  <si>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</si>
  <si>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</si>
  <si>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</si>
  <si>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</si>
  <si>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</si>
  <si>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</si>
  <si>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</si>
  <si>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</si>
  <si>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</si>
  <si>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</si>
  <si>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</si>
  <si>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</si>
  <si>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</si>
  <si>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</si>
  <si>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</si>
  <si>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</si>
  <si>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</si>
  <si>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</si>
  <si>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</si>
  <si>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</si>
  <si>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</si>
  <si>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</si>
  <si>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</si>
  <si>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</si>
  <si>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</si>
  <si>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</si>
  <si>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</si>
  <si>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</si>
  <si>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</si>
  <si>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</si>
  <si>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</si>
  <si>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</si>
  <si>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</si>
  <si>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</si>
  <si>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</si>
  <si>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</si>
  <si>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</si>
  <si>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</si>
  <si>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</si>
  <si>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</si>
  <si>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</si>
  <si>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</si>
  <si>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</si>
  <si>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</si>
  <si>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</si>
  <si>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</si>
  <si>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</si>
  <si>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</si>
  <si>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</si>
  <si>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</si>
  <si>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</si>
  <si>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</si>
  <si>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</si>
  <si>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</si>
  <si>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</si>
  <si>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</si>
  <si>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</si>
  <si>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</si>
  <si>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</si>
  <si>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</si>
  <si>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</si>
  <si>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</si>
  <si>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</si>
  <si>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</si>
  <si>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</si>
  <si>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</si>
  <si>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</si>
  <si>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</si>
  <si>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</si>
  <si>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</si>
  <si>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</si>
  <si>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</si>
  <si>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</si>
  <si>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</si>
  <si>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</si>
  <si>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</si>
  <si>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</si>
  <si>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</si>
  <si>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</si>
  <si>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</si>
  <si>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</si>
  <si>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</si>
  <si>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</si>
  <si>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</si>
  <si>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</si>
  <si>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</si>
  <si>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</si>
  <si>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</si>
  <si>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</si>
  <si>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</si>
  <si>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</si>
  <si>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</si>
  <si>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</si>
  <si>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</si>
  <si>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</si>
  <si>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</si>
  <si>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</si>
  <si>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</si>
  <si>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</si>
  <si>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</si>
  <si>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</si>
  <si>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</si>
  <si>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</si>
  <si>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</si>
  <si>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</si>
  <si>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</si>
  <si>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</si>
  <si>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</si>
  <si>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</si>
  <si>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</si>
  <si>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</si>
  <si>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</si>
  <si>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</si>
  <si>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</si>
  <si>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</si>
  <si>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</si>
  <si>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</si>
  <si>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</si>
  <si>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</si>
  <si>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</si>
  <si>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</si>
  <si>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</si>
  <si>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</si>
  <si>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</si>
  <si>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</si>
  <si>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</si>
  <si>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</si>
  <si>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</si>
  <si>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</si>
  <si>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</si>
  <si>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</si>
  <si>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</si>
  <si>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</si>
  <si>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</si>
  <si>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</si>
  <si>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</si>
  <si>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</si>
  <si>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</si>
  <si>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</si>
  <si>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</si>
  <si>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</si>
  <si>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</si>
  <si>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</si>
  <si>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</si>
  <si>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</si>
  <si>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</si>
  <si>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</si>
  <si>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</si>
  <si>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</si>
  <si>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</si>
  <si>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</si>
  <si>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</si>
  <si>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</si>
  <si>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</si>
  <si>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</si>
  <si>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</si>
  <si>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</si>
  <si>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</si>
  <si>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</si>
  <si>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</si>
  <si>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</si>
  <si>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</si>
  <si>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</si>
  <si>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</si>
  <si>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</si>
  <si>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</si>
  <si>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</si>
  <si>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</si>
  <si>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</si>
  <si>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</si>
  <si>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</si>
  <si>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</si>
  <si>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</si>
  <si>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</si>
  <si>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</si>
  <si>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</si>
  <si>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</si>
  <si>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</si>
  <si>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</si>
  <si>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</si>
  <si>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</si>
  <si>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</si>
  <si>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</si>
  <si>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</si>
  <si>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</si>
  <si>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</si>
  <si>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</si>
  <si>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</si>
  <si>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</si>
  <si>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</si>
  <si>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</si>
  <si>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</si>
  <si>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</si>
  <si>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</si>
  <si>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</si>
  <si>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</si>
  <si>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</si>
  <si>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</si>
  <si>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</si>
  <si>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</si>
  <si>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</si>
  <si>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</si>
  <si>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</si>
  <si>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</si>
  <si>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</si>
  <si>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</si>
  <si>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</si>
  <si>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</si>
  <si>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</si>
  <si>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</si>
  <si>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</si>
  <si>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</si>
  <si>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</si>
  <si>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</si>
  <si>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</si>
  <si>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</si>
  <si>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</si>
  <si>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</si>
  <si>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</si>
  <si>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</si>
  <si>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</si>
  <si>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</si>
  <si>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</si>
  <si>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</si>
  <si>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</si>
  <si>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</si>
  <si>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</si>
  <si>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</si>
  <si>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</si>
  <si>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</si>
  <si>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</si>
  <si>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</si>
  <si>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</si>
  <si>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</si>
  <si>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</si>
  <si>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</si>
  <si>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</si>
  <si>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</si>
  <si>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</si>
  <si>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</si>
  <si>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</si>
  <si>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</si>
  <si>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</si>
  <si>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</si>
  <si>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</si>
  <si>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</si>
  <si>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</si>
  <si>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</si>
  <si>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</si>
  <si>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</si>
  <si>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</si>
  <si>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</si>
  <si>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</si>
  <si>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</si>
  <si>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</si>
  <si>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</si>
  <si>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</si>
  <si>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</si>
  <si>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</si>
  <si>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</si>
  <si>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</si>
  <si>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</si>
  <si>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</si>
  <si>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</si>
  <si>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</si>
  <si>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</si>
  <si>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</si>
  <si>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</si>
  <si>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</si>
  <si>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</si>
  <si>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</si>
  <si>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</si>
  <si>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</si>
  <si>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</si>
  <si>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</si>
  <si>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</si>
  <si>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</si>
  <si>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</si>
  <si>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</si>
  <si>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</si>
  <si>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</si>
  <si>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</si>
  <si>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</si>
  <si>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</si>
  <si>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</si>
  <si>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</si>
  <si>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</si>
  <si>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</si>
  <si>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</si>
  <si>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</si>
  <si>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</si>
  <si>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</si>
  <si>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</si>
  <si>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</si>
  <si>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</si>
  <si>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</si>
  <si>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</si>
  <si>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</si>
  <si>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</si>
  <si>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</si>
  <si>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</si>
  <si>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</si>
  <si>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</si>
  <si>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</si>
  <si>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</si>
  <si>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</si>
  <si>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</si>
  <si>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</si>
  <si>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</si>
  <si>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</si>
  <si>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</si>
  <si>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</si>
  <si>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</si>
  <si>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</si>
  <si>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</si>
  <si>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</si>
  <si>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</si>
  <si>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</si>
  <si>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</si>
  <si>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</si>
  <si>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</si>
  <si>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</si>
  <si>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</si>
  <si>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</si>
  <si>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</si>
  <si>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</si>
  <si>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</si>
  <si>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</si>
  <si>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</si>
  <si>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</si>
  <si>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</si>
  <si>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</si>
  <si>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</si>
  <si>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</si>
  <si>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</si>
  <si>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</si>
  <si>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</si>
  <si>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</si>
  <si>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</si>
  <si>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</si>
  <si>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</si>
  <si>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</si>
  <si>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</si>
  <si>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</si>
  <si>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</si>
  <si>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</si>
  <si>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</si>
  <si>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</si>
  <si>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</si>
  <si>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</si>
  <si>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</si>
  <si>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</si>
  <si>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</si>
  <si>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</si>
  <si>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</si>
  <si>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</si>
  <si>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</si>
  <si>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</si>
  <si>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</si>
  <si>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</si>
  <si>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</si>
  <si>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</si>
  <si>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</si>
  <si>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</si>
  <si>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</si>
  <si>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</si>
  <si>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</si>
  <si>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</si>
  <si>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</si>
  <si>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</si>
  <si>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</si>
  <si>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</si>
  <si>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</si>
  <si>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</si>
  <si>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</si>
  <si>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</si>
  <si>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</si>
  <si>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</si>
  <si>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</si>
  <si>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</si>
  <si>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</si>
  <si>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</si>
  <si>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</si>
  <si>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</si>
  <si>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</si>
  <si>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</si>
  <si>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</si>
  <si>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</si>
  <si>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</si>
  <si>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</si>
  <si>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</si>
  <si>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</si>
  <si>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</si>
  <si>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</si>
  <si>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</si>
  <si>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</si>
  <si>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</si>
  <si>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</si>
  <si>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</si>
  <si>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</si>
  <si>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</si>
  <si>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</si>
  <si>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</si>
  <si>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</si>
  <si>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</si>
  <si>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</si>
  <si>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</si>
  <si>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</si>
  <si>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</si>
  <si>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</si>
  <si>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</si>
  <si>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</si>
  <si>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</si>
  <si>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</si>
  <si>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</si>
  <si>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</si>
  <si>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</si>
  <si>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</si>
  <si>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</si>
  <si>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</si>
  <si>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</si>
  <si>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</si>
  <si>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</si>
  <si>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</si>
  <si>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</si>
  <si>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</si>
  <si>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</si>
  <si>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</si>
  <si>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</si>
  <si>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</si>
  <si>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</si>
  <si>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</si>
  <si>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</si>
  <si>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</si>
  <si>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</si>
  <si>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</si>
  <si>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</si>
  <si>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</si>
  <si>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</si>
  <si>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</si>
  <si>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</si>
  <si>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</si>
  <si>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</si>
  <si>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</si>
  <si>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</si>
  <si>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</si>
  <si>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</si>
  <si>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</si>
  <si>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</si>
  <si>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</si>
  <si>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</si>
  <si>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</si>
  <si>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</si>
  <si>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</si>
  <si>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</si>
  <si>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</si>
  <si>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</si>
  <si>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</si>
  <si>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</si>
  <si>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</si>
  <si>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</si>
  <si>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</si>
  <si>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</si>
  <si>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</si>
  <si>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</si>
  <si>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</si>
  <si>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</si>
  <si>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</si>
  <si>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</si>
  <si>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</si>
  <si>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</si>
  <si>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</si>
  <si>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</si>
  <si>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</si>
  <si>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</si>
  <si>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</si>
  <si>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</si>
  <si>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</si>
  <si>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</si>
  <si>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</si>
  <si>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</si>
  <si>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</si>
  <si>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</si>
  <si>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</si>
  <si>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</si>
  <si>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</si>
  <si>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</si>
  <si>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</si>
  <si>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</si>
  <si>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</si>
  <si>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</si>
  <si>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</si>
  <si>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</si>
  <si>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</si>
  <si>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</si>
  <si>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</si>
  <si>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</si>
  <si>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</si>
  <si>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</si>
  <si>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</si>
  <si>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</si>
  <si>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</si>
  <si>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</si>
  <si>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</si>
  <si>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</si>
  <si>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</si>
  <si>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</si>
  <si>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</si>
  <si>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</si>
  <si>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</si>
  <si>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</si>
  <si>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</si>
  <si>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</si>
  <si>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</si>
  <si>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</si>
  <si>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</si>
  <si>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</si>
  <si>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</si>
  <si>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</si>
  <si>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</si>
  <si>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</si>
  <si>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</si>
  <si>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</si>
  <si>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</si>
  <si>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</si>
  <si>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</si>
  <si>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</si>
  <si>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</si>
  <si>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</si>
  <si>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</si>
  <si>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</si>
  <si>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</si>
  <si>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</si>
  <si>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</si>
  <si>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</si>
  <si>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</si>
  <si>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</si>
  <si>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</si>
  <si>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</si>
  <si>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</si>
  <si>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</si>
  <si>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</si>
  <si>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</si>
  <si>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</si>
  <si>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</si>
  <si>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</si>
  <si>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</si>
  <si>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</si>
  <si>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</si>
  <si>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</si>
  <si>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</si>
  <si>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</si>
  <si>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</si>
  <si>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</si>
  <si>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</si>
  <si>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</si>
  <si>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</si>
  <si>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</si>
  <si>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</si>
  <si>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</si>
  <si>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</si>
  <si>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</si>
  <si>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</si>
  <si>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</si>
  <si>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</si>
  <si>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</si>
  <si>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</si>
  <si>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</si>
  <si>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</si>
  <si>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</si>
  <si>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</si>
  <si>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</si>
  <si>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</si>
  <si>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</si>
  <si>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</si>
  <si>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</si>
  <si>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</si>
  <si>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</si>
  <si>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</si>
  <si>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</si>
  <si>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</si>
  <si>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</si>
  <si>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</si>
  <si>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</si>
  <si>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</si>
  <si>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</si>
  <si>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</si>
  <si>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</si>
  <si>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</si>
  <si>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</si>
  <si>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</si>
  <si>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</si>
  <si>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</si>
  <si>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</si>
  <si>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</si>
  <si>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</si>
  <si>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</si>
  <si>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</si>
  <si>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</si>
  <si>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</si>
  <si>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</si>
  <si>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</si>
  <si>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</si>
  <si>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</si>
  <si>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</si>
  <si>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</si>
  <si>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</si>
  <si>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</si>
  <si>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</si>
  <si>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</si>
  <si>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</si>
  <si>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</si>
  <si>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</si>
  <si>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</si>
  <si>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</si>
  <si>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</si>
  <si>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</si>
  <si>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</si>
  <si>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</si>
  <si>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</si>
  <si>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</si>
  <si>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</si>
  <si>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</si>
  <si>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</si>
  <si>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</si>
  <si>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</si>
  <si>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</si>
  <si>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</si>
  <si>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</si>
  <si>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</si>
  <si>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</si>
  <si>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</si>
  <si>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</si>
  <si>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</si>
  <si>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</si>
  <si>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</si>
  <si>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</si>
  <si>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</si>
  <si>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</si>
  <si>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</si>
  <si>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</si>
  <si>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</si>
  <si>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</si>
  <si>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</si>
  <si>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</si>
  <si>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</si>
  <si>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</si>
  <si>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</si>
  <si>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</si>
  <si>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</si>
  <si>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</si>
  <si>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</si>
  <si>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</si>
  <si>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</si>
  <si>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</si>
  <si>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</si>
  <si>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</si>
  <si>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</si>
  <si>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</si>
  <si>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</si>
  <si>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</si>
  <si>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</si>
  <si>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</si>
  <si>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</si>
  <si>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</si>
  <si>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</si>
  <si>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</si>
  <si>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</si>
  <si>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</si>
  <si>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</si>
  <si>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</si>
  <si>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</si>
  <si>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</si>
  <si>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</si>
  <si>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</si>
  <si>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</si>
  <si>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</si>
  <si>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</si>
  <si>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</si>
  <si>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</si>
  <si>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</si>
  <si>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</si>
  <si>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</si>
  <si>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</si>
  <si>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</si>
  <si>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</si>
  <si>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</si>
  <si>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</si>
  <si>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</si>
  <si>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</si>
  <si>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</si>
  <si>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</si>
  <si>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</si>
  <si>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</si>
  <si>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</si>
  <si>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</si>
  <si>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</si>
  <si>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</si>
  <si>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</si>
  <si>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</si>
  <si>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</si>
  <si>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</si>
  <si>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</si>
  <si>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</si>
  <si>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</si>
  <si>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</si>
  <si>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</si>
  <si>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</si>
  <si>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</si>
  <si>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</si>
  <si>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</si>
  <si>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</si>
  <si>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</si>
  <si>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</si>
  <si>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</si>
  <si>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</si>
  <si>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</si>
  <si>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</si>
  <si>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</si>
  <si>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</si>
  <si>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</si>
  <si>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</si>
  <si>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</si>
  <si>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</si>
  <si>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</si>
  <si>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</si>
  <si>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</si>
  <si>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</si>
  <si>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</si>
  <si>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</si>
  <si>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</si>
  <si>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</si>
  <si>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</si>
  <si>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</si>
  <si>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</si>
  <si>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</si>
  <si>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</si>
  <si>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</si>
  <si>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</si>
  <si>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</si>
  <si>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</si>
  <si>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</si>
  <si>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</si>
  <si>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</si>
  <si>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</si>
  <si>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</si>
  <si>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</si>
  <si>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</si>
  <si>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</si>
  <si>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</si>
  <si>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</si>
  <si>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</si>
  <si>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</si>
  <si>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</si>
  <si>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</si>
  <si>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</si>
  <si>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</si>
  <si>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</si>
  <si>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</si>
  <si>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</si>
  <si>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</si>
  <si>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</si>
  <si>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</si>
  <si>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</si>
  <si>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</si>
  <si>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</si>
  <si>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</si>
  <si>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</si>
  <si>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</si>
  <si>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</si>
  <si>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</si>
  <si>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</si>
  <si>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</si>
  <si>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</si>
  <si>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</si>
  <si>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</si>
  <si>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</si>
  <si>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</si>
  <si>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</si>
  <si>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</si>
  <si>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</si>
  <si>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</si>
  <si>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</si>
  <si>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</si>
  <si>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</si>
  <si>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</si>
  <si>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</si>
  <si>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</si>
  <si>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</si>
  <si>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</si>
  <si>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</si>
  <si>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</si>
  <si>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</si>
  <si>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</si>
  <si>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</si>
  <si>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</si>
  <si>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</si>
  <si>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</si>
  <si>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</si>
  <si>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</si>
  <si>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</si>
  <si>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</si>
  <si>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</si>
  <si>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</si>
  <si>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</si>
  <si>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</si>
  <si>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</si>
  <si>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</si>
  <si>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</si>
  <si>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</si>
  <si>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</si>
  <si>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</si>
  <si>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</si>
  <si>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</si>
  <si>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</si>
  <si>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</si>
  <si>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</si>
  <si>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</si>
  <si>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</si>
  <si>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</si>
  <si>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</si>
  <si>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</si>
  <si>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</si>
  <si>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</si>
  <si>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</si>
  <si>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</si>
  <si>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</si>
  <si>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</si>
  <si>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</si>
  <si>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</si>
  <si>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</si>
  <si>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</si>
  <si>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</si>
  <si>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</si>
  <si>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</si>
  <si>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</si>
  <si>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</si>
  <si>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</si>
  <si>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</si>
  <si>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</si>
  <si>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</si>
  <si>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</si>
  <si>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</si>
  <si>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</si>
  <si>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</si>
  <si>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</si>
  <si>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</si>
  <si>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</si>
  <si>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</si>
  <si>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</si>
  <si>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</si>
  <si>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</si>
  <si>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</si>
  <si>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</si>
  <si>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</si>
  <si>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</si>
  <si>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</si>
  <si>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</si>
  <si>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</si>
  <si>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</si>
  <si>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</si>
  <si>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</si>
  <si>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</si>
  <si>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</si>
  <si>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</si>
  <si>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</si>
  <si>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</si>
  <si>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</si>
  <si>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</si>
  <si>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</si>
  <si>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</si>
  <si>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</si>
  <si>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</si>
  <si>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</si>
  <si>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</si>
  <si>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</si>
  <si>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</si>
  <si>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</si>
  <si>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</si>
  <si>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</si>
  <si>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</si>
  <si>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</si>
  <si>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</si>
  <si>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</si>
  <si>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</si>
  <si>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</si>
  <si>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</si>
  <si>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</si>
  <si>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</si>
  <si>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</si>
  <si>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</si>
  <si>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</si>
  <si>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</si>
  <si>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</si>
  <si>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</si>
  <si>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</si>
  <si>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</si>
  <si>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</si>
  <si>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</si>
  <si>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</si>
  <si>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</si>
  <si>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</si>
  <si>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</si>
  <si>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</si>
  <si>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</si>
  <si>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</si>
  <si>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</si>
  <si>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</si>
  <si>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</si>
  <si>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</si>
  <si>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</si>
  <si>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</si>
  <si>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</si>
  <si>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</si>
  <si>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</si>
  <si>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</si>
  <si>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</si>
  <si>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</si>
  <si>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</si>
  <si>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</si>
  <si>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</si>
  <si>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</si>
  <si>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</si>
  <si>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</si>
  <si>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</si>
  <si>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</si>
  <si>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</si>
  <si>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</si>
  <si>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</si>
  <si>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</si>
  <si>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</si>
  <si>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</si>
  <si>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</si>
  <si>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</si>
  <si>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</si>
  <si>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</si>
  <si>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</si>
  <si>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</si>
  <si>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</si>
  <si>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</si>
  <si>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</si>
  <si>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</si>
  <si>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</si>
  <si>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</si>
  <si>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</si>
  <si>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</si>
  <si>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</si>
  <si>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</si>
  <si>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</si>
  <si>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</si>
  <si>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</si>
  <si>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</si>
  <si>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</si>
  <si>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</si>
  <si>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</si>
  <si>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</si>
  <si>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</si>
  <si>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</si>
  <si>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</si>
  <si>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</si>
  <si>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</si>
  <si>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</si>
  <si>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</si>
  <si>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</si>
  <si>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</si>
  <si>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</si>
  <si>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</si>
  <si>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</si>
  <si>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</si>
  <si>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</si>
  <si>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</si>
  <si>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</si>
  <si>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</si>
  <si>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</si>
  <si>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</si>
  <si>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</si>
  <si>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</si>
  <si>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</si>
  <si>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</si>
  <si>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</si>
  <si>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</si>
  <si>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</si>
  <si>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</si>
  <si>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</si>
  <si>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</si>
  <si>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</si>
  <si>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</si>
  <si>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</si>
  <si>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</si>
  <si>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</si>
  <si>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</si>
  <si>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</si>
  <si>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</si>
  <si>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</si>
  <si>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</si>
  <si>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</si>
  <si>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</si>
  <si>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</si>
  <si>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</si>
  <si>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</si>
  <si>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</si>
  <si>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</si>
  <si>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</si>
  <si>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</si>
  <si>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</si>
  <si>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</si>
  <si>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</si>
  <si>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</si>
  <si>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</si>
  <si>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</si>
  <si>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</si>
  <si>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</si>
  <si>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</si>
  <si>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</si>
  <si>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</si>
  <si>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</si>
  <si>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</si>
  <si>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</si>
  <si>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</si>
  <si>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</si>
  <si>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</si>
  <si>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</si>
  <si>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</si>
  <si>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</si>
  <si>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</si>
  <si>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</si>
  <si>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</si>
  <si>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</si>
  <si>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</si>
  <si>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</si>
  <si>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</si>
  <si>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</si>
  <si>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</si>
  <si>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</si>
  <si>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</si>
  <si>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</si>
  <si>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</si>
  <si>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</si>
  <si>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</si>
  <si>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</si>
  <si>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</si>
  <si>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</si>
  <si>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</si>
  <si>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</si>
  <si>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</si>
  <si>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</si>
  <si>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</si>
  <si>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</si>
  <si>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</si>
  <si>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</si>
  <si>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</si>
  <si>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</si>
  <si>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</si>
  <si>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</si>
  <si>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</si>
  <si>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</si>
  <si>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</si>
  <si>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</si>
  <si>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</si>
  <si>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</si>
  <si>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</si>
  <si>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</si>
  <si>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</si>
  <si>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</si>
  <si>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</si>
  <si>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</si>
  <si>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</si>
  <si>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</si>
  <si>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</si>
  <si>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</si>
  <si>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</si>
  <si>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</si>
  <si>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</si>
  <si>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</si>
  <si>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</si>
  <si>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</si>
  <si>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</si>
  <si>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</si>
  <si>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</si>
  <si>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</si>
  <si>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</si>
  <si>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</si>
  <si>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</si>
  <si>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</si>
  <si>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</si>
  <si>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</si>
  <si>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</si>
  <si>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</si>
  <si>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</si>
  <si>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</si>
  <si>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</si>
  <si>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</si>
  <si>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</si>
  <si>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</si>
  <si>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</si>
  <si>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</si>
  <si>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</si>
  <si>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</si>
  <si>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</si>
  <si>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</si>
  <si>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</si>
  <si>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</si>
  <si>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</si>
  <si>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</si>
  <si>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</si>
  <si>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</si>
  <si>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</si>
  <si>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</si>
  <si>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</si>
  <si>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</si>
  <si>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</si>
  <si>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</si>
  <si>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</si>
  <si>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</si>
  <si>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</si>
  <si>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</si>
  <si>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</si>
  <si>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</si>
  <si>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</si>
  <si>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</si>
  <si>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</si>
  <si>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</si>
  <si>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</si>
  <si>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</si>
  <si>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</si>
  <si>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</si>
  <si>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</si>
  <si>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</si>
  <si>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</si>
  <si>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</si>
  <si>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</si>
  <si>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</si>
  <si>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</si>
  <si>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</si>
  <si>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</si>
  <si>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</si>
  <si>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</si>
  <si>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</si>
  <si>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</si>
  <si>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</si>
  <si>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</si>
  <si>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</si>
  <si>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</si>
  <si>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</si>
  <si>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</si>
  <si>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</si>
  <si>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</si>
  <si>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</si>
  <si>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</si>
  <si>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</si>
  <si>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</si>
  <si>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</si>
  <si>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</si>
  <si>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</si>
  <si>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</si>
  <si>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</si>
  <si>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</si>
  <si>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</si>
  <si>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</si>
  <si>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</si>
  <si>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</si>
  <si>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</si>
  <si>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</si>
  <si>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</si>
  <si>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</si>
  <si>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</si>
  <si>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</si>
  <si>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</si>
  <si>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</si>
  <si>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</si>
  <si>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</si>
  <si>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</si>
  <si>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</si>
  <si>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</si>
  <si>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</si>
  <si>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</si>
  <si>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</si>
  <si>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</si>
  <si>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</si>
  <si>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</si>
  <si>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</si>
  <si>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</si>
  <si>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</si>
  <si>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</si>
  <si>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</si>
  <si>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</si>
  <si>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</si>
  <si>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</si>
  <si>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</si>
  <si>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</si>
  <si>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</si>
  <si>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</si>
  <si>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</si>
  <si>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</si>
  <si>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</si>
  <si>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</si>
  <si>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</si>
  <si>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</si>
  <si>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</si>
  <si>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</si>
  <si>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</si>
  <si>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</si>
  <si>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</si>
  <si>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</si>
  <si>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</si>
  <si>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</si>
  <si>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</si>
  <si>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</si>
  <si>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</si>
  <si>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</si>
  <si>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</si>
  <si>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</si>
  <si>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</si>
  <si>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</si>
  <si>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</si>
  <si>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</si>
  <si>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</si>
  <si>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</si>
  <si>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</si>
  <si>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</si>
  <si>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</si>
  <si>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</si>
  <si>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</si>
  <si>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</si>
  <si>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</si>
  <si>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</si>
  <si>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</si>
  <si>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</si>
  <si>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</si>
  <si>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</si>
  <si>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</si>
  <si>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</si>
  <si>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</si>
  <si>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</si>
  <si>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</si>
  <si>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</si>
  <si>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</si>
  <si>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</si>
  <si>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</si>
  <si>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</si>
  <si>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</si>
  <si>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</si>
  <si>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</si>
  <si>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</si>
  <si>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</si>
  <si>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</si>
  <si>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</si>
  <si>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</si>
  <si>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</si>
  <si>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</si>
  <si>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</si>
  <si>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</si>
  <si>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</si>
  <si>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</si>
  <si>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</si>
  <si>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</si>
  <si>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</si>
  <si>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</si>
  <si>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</si>
  <si>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</si>
  <si>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</si>
  <si>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</si>
  <si>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</si>
  <si>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</si>
  <si>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</si>
  <si>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</si>
  <si>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</si>
  <si>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</si>
  <si>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</si>
  <si>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</si>
  <si>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</si>
  <si>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</si>
  <si>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</si>
  <si>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</si>
  <si>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</si>
  <si>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</si>
  <si>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</si>
  <si>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</si>
  <si>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</si>
  <si>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</si>
  <si>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</si>
  <si>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</si>
  <si>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</si>
  <si>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</si>
  <si>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</si>
  <si>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</si>
  <si>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</si>
  <si>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</si>
  <si>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</si>
  <si>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</si>
  <si>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</si>
  <si>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</si>
  <si>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</si>
  <si>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</si>
  <si>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</si>
  <si>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</si>
  <si>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</si>
  <si>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</si>
  <si>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</si>
  <si>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</si>
  <si>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</si>
  <si>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</si>
  <si>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</si>
  <si>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</si>
  <si>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</si>
  <si>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</si>
  <si>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</si>
  <si>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</si>
  <si>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</si>
  <si>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</si>
  <si>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</si>
  <si>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</si>
  <si>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</si>
  <si>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</si>
  <si>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</si>
  <si>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</si>
  <si>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</si>
  <si>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</si>
  <si>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</si>
  <si>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</si>
  <si>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</si>
  <si>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</si>
  <si>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</si>
  <si>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</si>
  <si>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</si>
  <si>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</si>
  <si>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</si>
  <si>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</si>
  <si>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</si>
  <si>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</si>
  <si>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</si>
  <si>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</si>
  <si>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</si>
  <si>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</si>
  <si>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</si>
  <si>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</si>
  <si>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</si>
  <si>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</si>
  <si>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</si>
  <si>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</si>
  <si>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</si>
  <si>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</si>
  <si>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</si>
  <si>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</si>
  <si>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</si>
  <si>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</si>
  <si>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</si>
  <si>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</si>
  <si>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</si>
  <si>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</si>
  <si>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</si>
  <si>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</si>
  <si>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</si>
  <si>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</si>
  <si>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</si>
  <si>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</si>
  <si>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</si>
  <si>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</si>
  <si>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</si>
  <si>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</si>
  <si>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</si>
  <si>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</si>
  <si>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</si>
  <si>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</si>
  <si>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</si>
  <si>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</si>
  <si>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</si>
  <si>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</si>
  <si>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</si>
  <si>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</si>
  <si>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</si>
  <si>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</si>
  <si>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</si>
  <si>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</si>
  <si>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</si>
  <si>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</si>
  <si>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</si>
  <si>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</si>
  <si>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</si>
  <si>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</si>
  <si>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</si>
  <si>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</si>
  <si>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</si>
  <si>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</si>
  <si>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</si>
  <si>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</si>
  <si>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</si>
  <si>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</si>
  <si>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</si>
  <si>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</si>
  <si>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</si>
  <si>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</si>
  <si>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</si>
  <si>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</si>
  <si>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</si>
  <si>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</si>
  <si>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</si>
  <si>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</si>
  <si>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</si>
  <si>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</si>
  <si>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</si>
  <si>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</si>
  <si>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</si>
  <si>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</si>
  <si>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</si>
  <si>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</si>
  <si>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</si>
  <si>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</si>
  <si>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</si>
  <si>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</si>
  <si>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</si>
  <si>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</si>
  <si>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</si>
  <si>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</si>
  <si>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</si>
  <si>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</si>
  <si>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</si>
  <si>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</si>
  <si>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</si>
  <si>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</si>
  <si>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</si>
  <si>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</si>
  <si>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</si>
  <si>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</si>
  <si>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</si>
  <si>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</si>
  <si>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</si>
  <si>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</si>
  <si>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</si>
  <si>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</si>
  <si>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</si>
  <si>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</si>
  <si>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</si>
  <si>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</si>
  <si>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</si>
  <si>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</si>
  <si>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</si>
  <si>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</si>
  <si>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</si>
  <si>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</si>
  <si>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</si>
  <si>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</si>
  <si>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</si>
  <si>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</si>
  <si>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</si>
  <si>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</si>
  <si>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</si>
  <si>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</si>
  <si>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</si>
  <si>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</si>
  <si>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</si>
  <si>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</si>
  <si>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</si>
  <si>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</si>
  <si>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</si>
  <si>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</si>
  <si>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</si>
  <si>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</si>
  <si>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</si>
  <si>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</si>
  <si>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</si>
  <si>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</si>
  <si>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</si>
  <si>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</si>
  <si>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</si>
  <si>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</si>
  <si>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</si>
  <si>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</si>
  <si>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</si>
  <si>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</si>
  <si>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</si>
  <si>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</si>
  <si>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</si>
  <si>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</si>
  <si>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</si>
  <si>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</si>
  <si>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</si>
  <si>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</si>
  <si>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</si>
  <si>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</si>
  <si>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</si>
  <si>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</si>
  <si>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</si>
  <si>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</si>
  <si>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</si>
  <si>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</si>
  <si>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</si>
  <si>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</si>
  <si>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</si>
  <si>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</si>
  <si>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</si>
  <si>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</si>
  <si>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</si>
  <si>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</si>
  <si>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</si>
  <si>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</si>
  <si>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</si>
  <si>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</si>
  <si>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</si>
  <si>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</si>
  <si>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</si>
  <si>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</si>
  <si>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</si>
  <si>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</si>
  <si>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</si>
  <si>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</si>
  <si>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</si>
  <si>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</si>
  <si>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</si>
  <si>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</si>
  <si>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</si>
  <si>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</si>
  <si>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</si>
  <si>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</si>
  <si>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</si>
  <si>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</si>
  <si>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</si>
  <si>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</si>
  <si>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</si>
  <si>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</si>
  <si>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</si>
  <si>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</si>
  <si>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</si>
  <si>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</si>
  <si>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</si>
  <si>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</si>
  <si>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</si>
  <si>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</si>
  <si>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</si>
  <si>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</si>
  <si>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</si>
  <si>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</si>
  <si>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</si>
  <si>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</si>
  <si>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</si>
  <si>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</si>
  <si>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</si>
  <si>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</si>
  <si>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</si>
  <si>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</si>
  <si>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</si>
  <si>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</si>
  <si>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</si>
  <si>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</si>
  <si>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</si>
  <si>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</si>
  <si>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</si>
  <si>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</si>
  <si>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</si>
  <si>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</si>
  <si>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</si>
  <si>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</si>
  <si>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</si>
  <si>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</si>
  <si>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</si>
  <si>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</si>
  <si>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</si>
  <si>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</si>
  <si>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</si>
  <si>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</si>
  <si>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</si>
  <si>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</si>
  <si>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</si>
  <si>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</si>
  <si>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</si>
  <si>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</si>
  <si>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</si>
  <si>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</si>
  <si>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</si>
  <si>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</si>
  <si>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</si>
  <si>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</si>
  <si>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</si>
  <si>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</si>
  <si>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</si>
  <si>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</si>
  <si>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</si>
  <si>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</si>
  <si>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</si>
  <si>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</si>
  <si>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</si>
  <si>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</si>
  <si>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</si>
  <si>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</si>
  <si>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</si>
  <si>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</si>
  <si>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</si>
  <si>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</si>
  <si>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</si>
  <si>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</si>
  <si>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</si>
  <si>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</si>
  <si>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</si>
  <si>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</si>
  <si>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</si>
  <si>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</si>
  <si>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</si>
  <si>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</si>
  <si>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</si>
  <si>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</si>
  <si>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</si>
  <si>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</si>
  <si>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</si>
  <si>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</si>
  <si>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</si>
  <si>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</si>
  <si>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</si>
  <si>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</si>
  <si>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</si>
  <si>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</si>
  <si>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</si>
  <si>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</si>
  <si>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</si>
  <si>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</si>
  <si>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</si>
  <si>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</si>
  <si>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</si>
  <si>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</si>
  <si>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</si>
  <si>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</si>
  <si>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</si>
  <si>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</si>
  <si>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</si>
  <si>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</si>
  <si>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</si>
  <si>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</si>
  <si>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</si>
  <si>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</si>
  <si>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</si>
  <si>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</si>
  <si>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</si>
  <si>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</si>
  <si>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</si>
  <si>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</si>
  <si>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</si>
  <si>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</si>
  <si>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</si>
  <si>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</si>
  <si>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</si>
  <si>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</si>
  <si>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</si>
  <si>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</si>
  <si>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</si>
  <si>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</si>
  <si>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</si>
  <si>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</si>
  <si>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</si>
  <si>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</si>
  <si>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</si>
  <si>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</si>
  <si>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</si>
  <si>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</si>
  <si>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</si>
  <si>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</si>
  <si>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</si>
  <si>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</si>
  <si>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</si>
  <si>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</si>
  <si>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</si>
  <si>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</si>
  <si>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</si>
  <si>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</si>
  <si>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</si>
  <si>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</si>
  <si>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</si>
  <si>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</si>
  <si>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</si>
  <si>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</si>
  <si>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</si>
  <si>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</si>
  <si>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</si>
  <si>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</si>
  <si>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</si>
  <si>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</si>
  <si>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</si>
  <si>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</si>
  <si>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</si>
  <si>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</si>
  <si>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</si>
  <si>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</si>
  <si>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</si>
  <si>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</si>
  <si>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</si>
  <si>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</si>
  <si>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</si>
  <si>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</si>
  <si>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</si>
  <si>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</si>
  <si>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</si>
  <si>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</si>
  <si>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</si>
  <si>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</si>
  <si>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</si>
  <si>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</si>
  <si>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</si>
  <si>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</si>
  <si>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</si>
  <si>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</si>
  <si>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</si>
  <si>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</si>
  <si>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</si>
  <si>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</si>
  <si>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</si>
  <si>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</si>
  <si>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</si>
  <si>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</si>
  <si>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</si>
  <si>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</si>
  <si>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</si>
  <si>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</si>
  <si>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</si>
  <si>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</si>
  <si>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</si>
  <si>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</si>
  <si>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</si>
  <si>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</si>
  <si>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</si>
  <si>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</si>
  <si>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</si>
  <si>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</si>
  <si>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</si>
  <si>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</si>
  <si>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</si>
  <si>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</si>
  <si>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</si>
  <si>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</si>
  <si>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</si>
  <si>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</si>
  <si>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</si>
  <si>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</si>
  <si>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</si>
  <si>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</si>
  <si>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</si>
  <si>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</si>
  <si>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</si>
  <si>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</si>
  <si>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</si>
  <si>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</si>
  <si>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</si>
  <si>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</si>
  <si>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</si>
  <si>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</si>
  <si>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</si>
  <si>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</si>
  <si>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</si>
  <si>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</si>
  <si>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</si>
  <si>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</si>
  <si>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</si>
  <si>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</si>
  <si>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</si>
  <si>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</si>
  <si>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</si>
  <si>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</si>
  <si>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</si>
  <si>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</si>
  <si>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</si>
  <si>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</si>
  <si>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</si>
  <si>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</si>
  <si>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</si>
  <si>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</si>
  <si>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</si>
  <si>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</si>
  <si>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</si>
  <si>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</si>
  <si>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</si>
  <si>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</si>
  <si>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</si>
  <si>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</si>
  <si>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</si>
  <si>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</si>
  <si>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</si>
  <si>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</si>
  <si>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</si>
  <si>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</si>
  <si>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</si>
  <si>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</si>
  <si>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</si>
  <si>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</si>
  <si>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</si>
  <si>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</si>
  <si>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</si>
  <si>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</si>
  <si>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</si>
  <si>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</si>
  <si>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</si>
  <si>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</si>
  <si>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</si>
  <si>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</si>
  <si>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</si>
  <si>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</si>
  <si>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</si>
  <si>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</si>
  <si>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</si>
  <si>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</si>
  <si>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</si>
  <si>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</si>
  <si>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</si>
  <si>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</si>
  <si>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</si>
  <si>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</si>
  <si>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</si>
  <si>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</si>
  <si>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</si>
  <si>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</si>
  <si>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</si>
  <si>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</si>
  <si>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</si>
  <si>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</si>
  <si>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</si>
  <si>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</si>
  <si>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</si>
  <si>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</si>
  <si>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</si>
  <si>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</si>
  <si>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</si>
  <si>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</si>
  <si>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</si>
  <si>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</si>
  <si>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</si>
  <si>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</si>
  <si>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</si>
  <si>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</si>
  <si>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</si>
  <si>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</si>
  <si>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</si>
  <si>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</si>
  <si>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</si>
  <si>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</si>
  <si>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</si>
  <si>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</si>
  <si>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</si>
  <si>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</si>
  <si>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</si>
  <si>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</si>
  <si>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</si>
  <si>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</si>
  <si>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</si>
  <si>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</si>
  <si>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</si>
  <si>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</si>
  <si>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</si>
  <si>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</si>
  <si>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</si>
  <si>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</si>
  <si>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</si>
  <si>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</si>
  <si>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</si>
  <si>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</si>
  <si>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</si>
  <si>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</si>
  <si>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</si>
  <si>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</si>
  <si>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</si>
  <si>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</si>
  <si>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</si>
  <si>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</si>
  <si>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</si>
  <si>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</si>
  <si>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</si>
  <si>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</si>
  <si>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</si>
  <si>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</si>
  <si>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</si>
  <si>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</si>
  <si>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</si>
  <si>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</si>
  <si>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</si>
  <si>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</si>
  <si>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</si>
  <si>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</si>
  <si>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</si>
  <si>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</si>
  <si>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</si>
  <si>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</si>
  <si>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</si>
  <si>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</si>
  <si>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</si>
  <si>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</si>
  <si>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</si>
  <si>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</si>
  <si>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</si>
  <si>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</si>
  <si>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</si>
  <si>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</si>
  <si>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</si>
  <si>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</si>
  <si>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</si>
  <si>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</si>
  <si>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</si>
  <si>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</si>
  <si>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</si>
  <si>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</si>
  <si>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</si>
  <si>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</si>
  <si>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</si>
  <si>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</si>
  <si>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</si>
  <si>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</si>
  <si>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</si>
  <si>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</si>
  <si>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</si>
  <si>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</si>
  <si>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</si>
  <si>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</si>
  <si>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</si>
  <si>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</si>
  <si>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</si>
  <si>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</si>
  <si>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</si>
  <si>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</si>
  <si>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</si>
  <si>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</si>
  <si>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</si>
  <si>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</si>
  <si>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</si>
  <si>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</si>
  <si>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</si>
  <si>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</si>
  <si>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</si>
  <si>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</si>
  <si>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</si>
  <si>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</si>
  <si>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</si>
  <si>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</si>
  <si>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</si>
  <si>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</si>
  <si>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</si>
  <si>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</si>
  <si>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</si>
  <si>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</si>
  <si>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</si>
  <si>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</si>
  <si>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</si>
  <si>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</si>
  <si>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</si>
  <si>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</si>
  <si>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</si>
  <si>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</si>
  <si>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</si>
  <si>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</si>
  <si>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</si>
  <si>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</si>
  <si>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</si>
  <si>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</si>
  <si>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</si>
  <si>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</si>
  <si>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</si>
  <si>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</si>
  <si>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</si>
  <si>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</si>
  <si>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</si>
  <si>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</si>
  <si>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</si>
  <si>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</si>
  <si>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</si>
  <si>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</si>
  <si>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</si>
  <si>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</si>
  <si>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</si>
  <si>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</si>
  <si>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</si>
  <si>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</si>
  <si>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</si>
  <si>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</si>
  <si>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</si>
  <si>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</si>
  <si>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</si>
  <si>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</si>
  <si>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</si>
  <si>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</si>
  <si>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</si>
  <si>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</si>
  <si>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</si>
  <si>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</si>
  <si>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</si>
  <si>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</si>
  <si>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</si>
  <si>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</si>
  <si>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</si>
  <si>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</si>
  <si>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</si>
  <si>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</si>
  <si>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</si>
  <si>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</si>
  <si>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</si>
  <si>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</si>
  <si>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</si>
  <si>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</si>
  <si>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</si>
  <si>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</si>
  <si>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</si>
  <si>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</si>
  <si>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</si>
  <si>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</si>
  <si>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</si>
  <si>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</si>
  <si>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</si>
  <si>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</si>
  <si>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</si>
  <si>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</si>
  <si>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</si>
  <si>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</si>
  <si>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</si>
  <si>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</si>
  <si>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</si>
  <si>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</si>
  <si>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</si>
  <si>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</si>
  <si>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</si>
  <si>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</si>
  <si>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</si>
  <si>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</si>
  <si>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</si>
  <si>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</si>
  <si>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</si>
  <si>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</si>
  <si>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</si>
  <si>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</si>
  <si>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</si>
  <si>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</si>
  <si>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</si>
  <si>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</si>
  <si>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</si>
  <si>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</si>
  <si>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</si>
  <si>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</si>
  <si>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</si>
  <si>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</si>
  <si>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</si>
  <si>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</si>
  <si>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</si>
  <si>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</si>
  <si>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</si>
  <si>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</si>
  <si>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</si>
  <si>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</si>
  <si>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</si>
  <si>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</si>
  <si>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</si>
  <si>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</si>
  <si>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</si>
  <si>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</si>
  <si>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</si>
  <si>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</si>
  <si>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</si>
  <si>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</si>
  <si>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</si>
  <si>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</si>
  <si>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</si>
  <si>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</si>
  <si>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</si>
  <si>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</si>
  <si>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</si>
  <si>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</si>
  <si>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</si>
  <si>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</si>
  <si>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</si>
  <si>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</si>
  <si>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</si>
  <si>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</si>
  <si>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</si>
  <si>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</si>
  <si>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</si>
  <si>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</si>
  <si>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</si>
  <si>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</si>
  <si>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</si>
  <si>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</si>
  <si>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</si>
  <si>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</si>
  <si>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</si>
  <si>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</si>
  <si>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</si>
  <si>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</si>
  <si>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</si>
  <si>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</si>
  <si>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</si>
  <si>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</si>
  <si>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</si>
  <si>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</si>
  <si>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</si>
  <si>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</si>
  <si>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</si>
  <si>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</si>
  <si>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</si>
  <si>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</si>
  <si>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</si>
  <si>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</si>
  <si>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</si>
  <si>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</si>
  <si>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</si>
  <si>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</si>
  <si>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</si>
  <si>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</si>
  <si>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</si>
  <si>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</si>
  <si>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</si>
  <si>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</si>
  <si>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</si>
  <si>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</si>
  <si>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</si>
  <si>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</si>
  <si>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</si>
  <si>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</si>
  <si>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</si>
  <si>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</si>
  <si>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</si>
  <si>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</si>
  <si>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</si>
  <si>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</si>
  <si>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</si>
  <si>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</si>
  <si>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</si>
  <si>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</si>
  <si>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</si>
  <si>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</si>
  <si>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</si>
  <si>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</si>
  <si>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</si>
  <si>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</si>
  <si>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</si>
  <si>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</si>
  <si>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</si>
  <si>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</si>
  <si>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</si>
  <si>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</si>
  <si>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</si>
  <si>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</si>
  <si>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</si>
  <si>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</si>
  <si>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</si>
  <si>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</si>
  <si>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</si>
  <si>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</si>
  <si>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</si>
  <si>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</si>
  <si>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</si>
  <si>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</si>
  <si>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</si>
  <si>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</si>
  <si>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</si>
  <si>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</si>
  <si>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</si>
  <si>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</si>
  <si>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</si>
  <si>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</si>
  <si>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</si>
  <si>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</si>
  <si>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</si>
  <si>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</si>
  <si>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</si>
  <si>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</si>
  <si>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</si>
  <si>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</si>
  <si>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</si>
  <si>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</si>
  <si>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</si>
  <si>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</si>
  <si>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</si>
  <si>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</si>
  <si>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</si>
  <si>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</si>
  <si>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</si>
  <si>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</si>
  <si>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</si>
  <si>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</si>
  <si>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</si>
  <si>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</si>
  <si>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</si>
  <si>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</si>
  <si>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</si>
  <si>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</si>
  <si>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</si>
  <si>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</si>
  <si>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</si>
  <si>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</si>
  <si>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</si>
  <si>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</si>
  <si>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</si>
  <si>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</si>
  <si>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</si>
  <si>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</si>
  <si>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</si>
  <si>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</si>
  <si>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</si>
  <si>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</si>
  <si>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</si>
  <si>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</si>
  <si>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</si>
  <si>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</si>
  <si>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</si>
  <si>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</si>
  <si>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</si>
  <si>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</si>
  <si>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</si>
  <si>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</si>
  <si>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</si>
  <si>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</si>
  <si>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</si>
  <si>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</si>
  <si>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</si>
  <si>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</si>
  <si>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</si>
  <si>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</si>
  <si>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</si>
  <si>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</si>
  <si>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</si>
  <si>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</si>
  <si>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</si>
  <si>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</si>
  <si>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</si>
  <si>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</si>
  <si>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</si>
  <si>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</si>
  <si>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</si>
  <si>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</si>
  <si>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</si>
  <si>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</si>
  <si>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</si>
  <si>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</si>
  <si>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</si>
  <si>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</si>
  <si>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</si>
  <si>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</si>
  <si>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</si>
  <si>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</si>
  <si>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</si>
  <si>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</si>
  <si>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</si>
  <si>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</si>
  <si>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</si>
  <si>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</si>
  <si>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</si>
  <si>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</si>
  <si>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</si>
  <si>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</si>
  <si>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</si>
  <si>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</si>
  <si>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</si>
  <si>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</si>
  <si>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</si>
  <si>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</si>
  <si>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</si>
  <si>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</si>
  <si>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</si>
  <si>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</si>
  <si>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</si>
  <si>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</si>
  <si>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</si>
  <si>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</si>
  <si>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</si>
  <si>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</si>
  <si>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</si>
  <si>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</si>
  <si>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</si>
  <si>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</si>
  <si>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</si>
  <si>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</si>
  <si>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</si>
  <si>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</si>
  <si>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</si>
  <si>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</si>
  <si>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</si>
  <si>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</si>
  <si>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</si>
  <si>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</si>
  <si>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</si>
  <si>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</si>
  <si>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</si>
  <si>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</si>
  <si>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</si>
  <si>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</si>
  <si>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</si>
  <si>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</si>
  <si>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</si>
  <si>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</si>
  <si>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</si>
  <si>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</si>
  <si>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</si>
  <si>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</si>
  <si>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</si>
  <si>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</si>
  <si>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</si>
  <si>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</si>
  <si>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</si>
  <si>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</si>
  <si>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</si>
  <si>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</si>
  <si>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</si>
  <si>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</si>
  <si>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</si>
  <si>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</si>
  <si>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</si>
  <si>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</si>
  <si>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</si>
  <si>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</si>
  <si>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</si>
  <si>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</si>
  <si>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</si>
  <si>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</si>
  <si>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</si>
  <si>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</si>
  <si>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</si>
  <si>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</si>
  <si>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</si>
  <si>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</si>
  <si>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</si>
  <si>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</si>
  <si>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</si>
  <si>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</si>
  <si>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</si>
  <si>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</si>
  <si>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</si>
  <si>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</si>
  <si>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</si>
  <si>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</si>
  <si>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</si>
  <si>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</si>
  <si>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</si>
  <si>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</si>
  <si>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</si>
  <si>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</si>
  <si>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</si>
  <si>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</si>
  <si>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</si>
  <si>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</si>
  <si>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</si>
  <si>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</si>
  <si>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</si>
  <si>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</si>
  <si>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</si>
  <si>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</si>
  <si>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</si>
  <si>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</si>
  <si>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</si>
  <si>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</si>
  <si>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</si>
  <si>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</si>
  <si>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</si>
  <si>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</si>
  <si>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</si>
  <si>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</si>
  <si>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</si>
  <si>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</si>
  <si>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</si>
  <si>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</si>
  <si>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</si>
  <si>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</si>
  <si>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</si>
  <si>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</si>
  <si>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</si>
  <si>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</si>
  <si>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</si>
  <si>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</si>
  <si>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</si>
  <si>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</si>
  <si>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</si>
  <si>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</si>
  <si>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</si>
  <si>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</si>
  <si>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</si>
  <si>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</si>
  <si>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</si>
  <si>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</si>
  <si>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</si>
  <si>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</si>
  <si>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</si>
  <si>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</si>
  <si>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</si>
  <si>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</si>
  <si>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</si>
  <si>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</si>
  <si>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</si>
  <si>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</si>
  <si>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</si>
  <si>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</si>
  <si>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</si>
  <si>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</si>
  <si>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</si>
  <si>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</si>
  <si>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</si>
  <si>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</si>
  <si>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</si>
  <si>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</si>
  <si>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</si>
  <si>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</si>
  <si>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</si>
  <si>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</si>
  <si>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</si>
  <si>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</si>
  <si>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</si>
  <si>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</si>
  <si>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</si>
  <si>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</si>
  <si>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</si>
  <si>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</si>
  <si>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</si>
  <si>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</si>
  <si>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</si>
  <si>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</si>
  <si>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</si>
  <si>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</si>
  <si>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</si>
  <si>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</si>
  <si>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</si>
  <si>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</si>
  <si>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</si>
  <si>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</si>
  <si>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</si>
  <si>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</si>
  <si>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</si>
  <si>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</si>
  <si>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</si>
  <si>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</si>
  <si>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</si>
  <si>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</si>
  <si>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</si>
  <si>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</si>
  <si>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</si>
  <si>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</si>
  <si>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</si>
  <si>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</si>
  <si>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</si>
  <si>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</si>
  <si>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</si>
  <si>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</si>
  <si>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</si>
  <si>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</si>
  <si>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</si>
  <si>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</si>
  <si>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</si>
  <si>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</si>
  <si>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</si>
  <si>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</si>
  <si>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</si>
  <si>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</si>
  <si>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</si>
  <si>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</si>
  <si>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</si>
  <si>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</si>
  <si>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</si>
  <si>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</si>
  <si>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</si>
  <si>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</si>
  <si>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</si>
  <si>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</si>
  <si>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</si>
  <si>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</si>
  <si>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</si>
  <si>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</si>
  <si>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</si>
  <si>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</si>
  <si>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</si>
  <si>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</si>
  <si>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</si>
  <si>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</si>
  <si>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</si>
  <si>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</si>
  <si>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</si>
  <si>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</si>
  <si>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</si>
  <si>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</si>
  <si>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</si>
  <si>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</si>
  <si>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</si>
  <si>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</si>
  <si>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</si>
  <si>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</si>
  <si>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</si>
  <si>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</si>
  <si>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</si>
  <si>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</si>
  <si>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</si>
  <si>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</si>
  <si>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</si>
  <si>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</si>
  <si>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</si>
  <si>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</si>
  <si>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</si>
  <si>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</si>
  <si>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</si>
  <si>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</si>
  <si>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</si>
  <si>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</si>
  <si>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</si>
  <si>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</si>
  <si>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</si>
  <si>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</si>
  <si>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</si>
  <si>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</si>
  <si>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</si>
  <si>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</si>
  <si>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</si>
  <si>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</si>
  <si>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</si>
  <si>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</si>
  <si>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</si>
  <si>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</si>
  <si>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</si>
  <si>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</si>
  <si>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</si>
  <si>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</si>
  <si>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</si>
  <si>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</si>
  <si>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</si>
  <si>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</si>
  <si>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</si>
  <si>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</si>
  <si>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</si>
  <si>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</si>
  <si>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</si>
  <si>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</si>
  <si>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</si>
  <si>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</si>
  <si>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</si>
  <si>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</si>
  <si>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</si>
  <si>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</si>
  <si>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</si>
  <si>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</si>
  <si>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</si>
  <si>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</si>
  <si>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</si>
  <si>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</si>
  <si>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</si>
  <si>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</si>
  <si>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</si>
  <si>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</si>
  <si>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</si>
  <si>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</si>
  <si>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</si>
  <si>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</si>
  <si>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</si>
  <si>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</si>
  <si>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</si>
  <si>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</si>
  <si>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</si>
  <si>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</si>
  <si>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</si>
  <si>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</si>
  <si>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</si>
  <si>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</si>
  <si>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</si>
  <si>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</si>
  <si>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</si>
  <si>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</si>
  <si>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</si>
  <si>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</si>
  <si>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</si>
  <si>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</si>
  <si>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</si>
  <si>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</si>
  <si>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</si>
  <si>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</si>
  <si>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</si>
  <si>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</si>
  <si>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</si>
  <si>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</si>
  <si>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</si>
  <si>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</si>
  <si>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</si>
  <si>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</si>
  <si>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</si>
  <si>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</si>
  <si>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</si>
  <si>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</si>
  <si>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</si>
  <si>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</si>
  <si>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</si>
  <si>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</si>
  <si>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</si>
  <si>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</si>
  <si>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</si>
  <si>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</si>
  <si>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</si>
  <si>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</si>
  <si>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</si>
  <si>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</si>
  <si>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</si>
  <si>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</si>
  <si>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</si>
  <si>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</si>
  <si>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</si>
  <si>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</si>
  <si>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</si>
  <si>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</si>
  <si>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</si>
  <si>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</si>
  <si>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</si>
  <si>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</si>
  <si>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</si>
  <si>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</si>
  <si>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</si>
  <si>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</si>
  <si>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</si>
  <si>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</si>
  <si>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</si>
  <si>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</si>
  <si>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</si>
  <si>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</si>
  <si>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</si>
  <si>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</si>
  <si>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</si>
  <si>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</si>
  <si>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</si>
  <si>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</si>
  <si>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</si>
  <si>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</si>
  <si>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</si>
  <si>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</si>
  <si>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</si>
  <si>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</si>
  <si>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</si>
  <si>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</si>
  <si>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</si>
  <si>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</si>
  <si>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</si>
  <si>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</si>
  <si>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</si>
  <si>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</si>
  <si>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</si>
  <si>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</si>
  <si>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</si>
  <si>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</si>
  <si>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</si>
  <si>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</si>
  <si>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</si>
  <si>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</si>
  <si>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</si>
  <si>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</si>
  <si>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</si>
  <si>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</si>
  <si>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</si>
  <si>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</si>
  <si>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</si>
  <si>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</si>
  <si>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</si>
  <si>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</si>
  <si>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</si>
  <si>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</si>
  <si>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</si>
  <si>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</si>
  <si>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</si>
  <si>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</si>
  <si>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</si>
  <si>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</si>
  <si>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</si>
  <si>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</si>
  <si>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</si>
  <si>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</si>
  <si>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</si>
  <si>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</si>
  <si>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</si>
  <si>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</si>
  <si>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</si>
  <si>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</si>
  <si>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</si>
  <si>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</si>
  <si>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</si>
  <si>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</si>
  <si>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</si>
  <si>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</si>
  <si>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</si>
  <si>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</si>
  <si>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</si>
  <si>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</si>
  <si>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</si>
  <si>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</si>
  <si>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</si>
  <si>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</si>
  <si>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</si>
  <si>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</si>
  <si>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</si>
  <si>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</si>
  <si>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</si>
  <si>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</si>
  <si>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</si>
  <si>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</si>
  <si>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</si>
  <si>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</si>
  <si>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</si>
  <si>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</si>
  <si>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</si>
  <si>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</si>
  <si>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</si>
  <si>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</si>
  <si>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</si>
  <si>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</si>
  <si>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</si>
  <si>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</si>
  <si>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</si>
  <si>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</si>
  <si>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</si>
  <si>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</si>
  <si>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</si>
  <si>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</si>
  <si>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</si>
  <si>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</si>
  <si>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</si>
  <si>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</si>
  <si>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</si>
  <si>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</si>
  <si>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</si>
  <si>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</si>
  <si>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</si>
  <si>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</si>
  <si>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</si>
  <si>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</si>
  <si>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</si>
  <si>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</si>
  <si>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</si>
  <si>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</si>
  <si>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</si>
  <si>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</si>
  <si>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</si>
  <si>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</si>
  <si>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</si>
  <si>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</si>
  <si>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</si>
  <si>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</si>
  <si>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</si>
  <si>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</si>
  <si>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</si>
  <si>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</si>
  <si>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</si>
  <si>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</si>
  <si>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</si>
  <si>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</si>
  <si>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</si>
  <si>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</si>
  <si>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</si>
  <si>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</si>
  <si>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</si>
  <si>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</si>
  <si>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</si>
  <si>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</si>
  <si>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</si>
  <si>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</si>
  <si>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</si>
  <si>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</si>
  <si>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</si>
  <si>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</si>
  <si>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</si>
  <si>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</si>
  <si>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</si>
  <si>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</si>
  <si>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</si>
  <si>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</si>
  <si>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</si>
  <si>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</si>
  <si>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</si>
  <si>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</si>
  <si>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</si>
  <si>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</si>
  <si>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</si>
  <si>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</si>
  <si>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</si>
  <si>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</si>
  <si>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</si>
  <si>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</si>
  <si>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</si>
  <si>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</si>
  <si>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</si>
  <si>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</si>
  <si>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</si>
  <si>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</si>
  <si>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</si>
  <si>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</si>
  <si>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</si>
  <si>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</si>
  <si>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</si>
  <si>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</si>
  <si>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</si>
  <si>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</si>
  <si>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</si>
  <si>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</si>
  <si>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</si>
  <si>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</si>
  <si>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</si>
  <si>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</si>
  <si>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</si>
  <si>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</si>
  <si>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</si>
  <si>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</si>
  <si>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</si>
  <si>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</si>
  <si>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</si>
  <si>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</si>
  <si>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</si>
  <si>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</si>
  <si>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</si>
  <si>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</si>
  <si>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</si>
  <si>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</si>
  <si>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</si>
  <si>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</si>
  <si>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</si>
  <si>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</si>
  <si>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</si>
  <si>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</si>
  <si>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</si>
  <si>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</si>
  <si>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</si>
  <si>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</si>
  <si>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</si>
  <si>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</si>
  <si>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</si>
  <si>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</si>
  <si>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</si>
  <si>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</si>
  <si>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</si>
  <si>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</si>
  <si>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</si>
  <si>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</si>
  <si>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</si>
  <si>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</si>
  <si>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</si>
  <si>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</si>
  <si>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</si>
  <si>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</si>
  <si>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</si>
  <si>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</si>
  <si>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</si>
  <si>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</si>
  <si>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</si>
  <si>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</si>
  <si>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</si>
  <si>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</si>
  <si>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</si>
  <si>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</si>
  <si>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</si>
  <si>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</si>
  <si>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</si>
  <si>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</si>
  <si>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</si>
  <si>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</si>
  <si>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</si>
  <si>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</si>
  <si>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</si>
  <si>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</si>
  <si>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</si>
  <si>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</si>
  <si>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</si>
  <si>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</si>
  <si>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</si>
  <si>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</si>
  <si>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</si>
  <si>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</si>
  <si>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</si>
  <si>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</si>
  <si>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</si>
  <si>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</si>
  <si>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</si>
  <si>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</si>
  <si>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</si>
  <si>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</si>
  <si>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</si>
  <si>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</si>
  <si>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</si>
  <si>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</si>
  <si>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</si>
  <si>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</si>
  <si>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</si>
  <si>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</si>
  <si>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</si>
  <si>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</si>
  <si>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</si>
  <si>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</si>
  <si>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</si>
  <si>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</si>
  <si>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</si>
  <si>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</si>
  <si>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</si>
  <si>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</si>
  <si>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</si>
  <si>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</si>
  <si>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</si>
  <si>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</si>
  <si>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</si>
  <si>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</si>
  <si>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</si>
  <si>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</si>
  <si>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</si>
  <si>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</si>
  <si>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</si>
  <si>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</si>
  <si>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</si>
  <si>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</si>
  <si>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</si>
  <si>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</si>
  <si>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</si>
  <si>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</si>
  <si>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</si>
  <si>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</si>
  <si>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</si>
  <si>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</si>
  <si>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</si>
  <si>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</si>
  <si>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</si>
  <si>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</si>
  <si>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</si>
  <si>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</si>
  <si>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</si>
  <si>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</si>
  <si>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</si>
  <si>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</si>
  <si>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</si>
  <si>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</si>
  <si>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</si>
  <si>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</si>
  <si>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</si>
  <si>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</si>
  <si>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</si>
  <si>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</si>
  <si>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</si>
  <si>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</si>
  <si>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</si>
  <si>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</si>
  <si>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</si>
  <si>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</si>
  <si>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</si>
  <si>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</si>
  <si>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</si>
  <si>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</si>
  <si>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</si>
  <si>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</si>
  <si>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</si>
  <si>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</si>
  <si>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</si>
  <si>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</si>
  <si>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</si>
  <si>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</si>
  <si>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</si>
  <si>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</si>
  <si>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</si>
  <si>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</si>
  <si>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</si>
  <si>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</si>
  <si>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</si>
  <si>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</si>
  <si>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</si>
  <si>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</si>
  <si>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</si>
  <si>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</si>
  <si>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</si>
  <si>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</si>
  <si>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</si>
  <si>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</si>
  <si>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</si>
  <si>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</si>
  <si>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</si>
  <si>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</si>
  <si>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</si>
  <si>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</si>
  <si>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</si>
  <si>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</si>
  <si>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</si>
  <si>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</si>
  <si>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</si>
  <si>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</si>
  <si>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</si>
  <si>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</si>
  <si>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</si>
  <si>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</si>
  <si>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</si>
  <si>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</si>
  <si>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</si>
  <si>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</si>
  <si>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</si>
  <si>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</si>
  <si>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</si>
  <si>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</si>
  <si>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</si>
  <si>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</si>
  <si>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</si>
  <si>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</si>
  <si>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</si>
  <si>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</si>
  <si>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</si>
  <si>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</si>
  <si>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</si>
  <si>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</si>
  <si>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</si>
  <si>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</si>
  <si>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</si>
  <si>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</si>
  <si>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</si>
  <si>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</si>
  <si>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</si>
  <si>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</si>
  <si>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</si>
  <si>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</si>
  <si>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</si>
  <si>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</si>
  <si>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</si>
  <si>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</si>
  <si>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</si>
  <si>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</si>
  <si>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</si>
  <si>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</si>
  <si>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</si>
  <si>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</si>
  <si>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</si>
  <si>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</si>
  <si>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</si>
  <si>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</si>
  <si>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</si>
  <si>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</si>
  <si>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</si>
  <si>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</si>
  <si>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</si>
  <si>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</si>
  <si>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</si>
  <si>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</si>
  <si>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</si>
  <si>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</si>
  <si>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</si>
  <si>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</si>
  <si>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</si>
  <si>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</si>
  <si>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</si>
  <si>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</si>
  <si>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</si>
  <si>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</si>
  <si>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</si>
  <si>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</si>
  <si>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</si>
  <si>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</si>
  <si>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</si>
  <si>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</si>
  <si>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</si>
  <si>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</si>
  <si>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</si>
  <si>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</si>
  <si>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</si>
  <si>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</si>
  <si>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</si>
  <si>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</si>
  <si>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</si>
  <si>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</si>
  <si>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</si>
  <si>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</si>
  <si>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</si>
  <si>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</si>
  <si>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</si>
  <si>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</si>
  <si>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</si>
  <si>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</si>
  <si>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</si>
  <si>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</si>
  <si>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</si>
  <si>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</si>
  <si>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</si>
  <si>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</si>
  <si>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</si>
  <si>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</si>
  <si>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</si>
  <si>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</si>
  <si>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</si>
  <si>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</si>
  <si>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</si>
  <si>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</si>
  <si>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</si>
  <si>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</si>
  <si>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</si>
  <si>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</si>
  <si>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</si>
  <si>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</si>
  <si>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</si>
  <si>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</si>
  <si>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</si>
  <si>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</si>
  <si>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</si>
  <si>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</si>
  <si>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</si>
  <si>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</si>
  <si>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</si>
  <si>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</si>
  <si>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</si>
  <si>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</si>
  <si>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</si>
  <si>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</si>
  <si>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</si>
  <si>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</si>
  <si>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</si>
  <si>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</si>
  <si>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</si>
  <si>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</si>
  <si>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</si>
  <si>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</si>
  <si>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</si>
  <si>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</si>
  <si>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</si>
  <si>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</si>
  <si>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</si>
  <si>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</si>
  <si>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</si>
  <si>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</si>
  <si>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</si>
  <si>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</si>
  <si>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</si>
  <si>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</si>
  <si>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</si>
  <si>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</si>
  <si>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</si>
  <si>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</si>
  <si>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</si>
  <si>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</si>
  <si>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</si>
  <si>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</si>
  <si>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</si>
  <si>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</si>
  <si>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</si>
  <si>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</si>
  <si>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</si>
  <si>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</si>
  <si>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</si>
  <si>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</si>
  <si>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</si>
  <si>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</si>
  <si>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</si>
  <si>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</si>
  <si>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</si>
  <si>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</si>
  <si>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</si>
  <si>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</si>
  <si>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</si>
  <si>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</si>
  <si>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</si>
  <si>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</si>
  <si>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</si>
  <si>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</si>
  <si>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</si>
  <si>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</si>
  <si>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</si>
  <si>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</si>
  <si>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</si>
  <si>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</si>
  <si>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</si>
  <si>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</si>
  <si>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</si>
  <si>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</si>
  <si>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</si>
  <si>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</si>
  <si>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</si>
  <si>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</si>
  <si>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</si>
  <si>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</si>
  <si>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</si>
  <si>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</si>
  <si>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</si>
  <si>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</si>
  <si>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</si>
  <si>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</si>
  <si>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</si>
  <si>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</si>
  <si>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</si>
  <si>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</si>
  <si>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</si>
  <si>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</si>
  <si>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</si>
  <si>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</si>
  <si>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</si>
  <si>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</si>
  <si>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</si>
  <si>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</si>
  <si>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</si>
  <si>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</si>
  <si>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</si>
  <si>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</si>
  <si>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</si>
  <si>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</si>
  <si>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</si>
  <si>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</si>
  <si>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</si>
  <si>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</si>
  <si>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</si>
  <si>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</si>
  <si>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</si>
  <si>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</si>
  <si>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</si>
  <si>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</si>
  <si>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</si>
  <si>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</si>
  <si>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</si>
  <si>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</si>
  <si>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</si>
  <si>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</si>
  <si>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</si>
  <si>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</si>
  <si>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</si>
  <si>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</si>
  <si>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</si>
  <si>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</si>
  <si>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</si>
  <si>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</si>
  <si>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</si>
  <si>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</si>
  <si>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</si>
  <si>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</si>
  <si>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</si>
  <si>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</si>
  <si>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</si>
  <si>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</si>
  <si>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</si>
  <si>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</si>
  <si>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</si>
  <si>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</si>
  <si>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</si>
  <si>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</si>
  <si>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</si>
  <si>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</si>
  <si>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</si>
  <si>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</si>
  <si>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</si>
  <si>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</si>
  <si>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</si>
  <si>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</si>
  <si>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</si>
  <si>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</si>
  <si>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</si>
  <si>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</si>
  <si>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</si>
  <si>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</si>
  <si>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</si>
  <si>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</si>
  <si>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</si>
  <si>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</si>
  <si>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</si>
  <si>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</si>
  <si>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</si>
  <si>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</si>
  <si>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</si>
  <si>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</si>
  <si>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</si>
  <si>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</si>
  <si>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</si>
  <si>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</si>
  <si>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</si>
  <si>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</si>
  <si>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</si>
  <si>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</si>
  <si>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</si>
  <si>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</si>
  <si>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</si>
  <si>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</si>
  <si>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</si>
  <si>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</si>
  <si>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</si>
  <si>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</si>
  <si>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</si>
  <si>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</si>
  <si>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</si>
  <si>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</si>
  <si>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</si>
  <si>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</si>
  <si>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</si>
  <si>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</si>
  <si>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</si>
  <si>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</si>
  <si>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</si>
  <si>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</si>
  <si>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</si>
  <si>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</si>
  <si>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</si>
  <si>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</si>
  <si>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</si>
  <si>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</si>
  <si>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</si>
  <si>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</si>
  <si>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</si>
  <si>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</si>
  <si>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</si>
  <si>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</si>
  <si>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</si>
  <si>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</si>
  <si>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</si>
  <si>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</si>
  <si>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</si>
  <si>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</si>
  <si>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</si>
  <si>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</si>
  <si>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</si>
  <si>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</si>
  <si>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</si>
  <si>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</si>
  <si>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</si>
  <si>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</si>
  <si>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</si>
  <si>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</si>
  <si>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</si>
  <si>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</si>
  <si>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</si>
  <si>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</si>
  <si>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</si>
  <si>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</si>
  <si>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</si>
  <si>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</si>
  <si>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</si>
  <si>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</si>
  <si>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</si>
  <si>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</si>
  <si>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</si>
  <si>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</si>
  <si>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</si>
  <si>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</si>
  <si>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</si>
  <si>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1.0.1.423</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</si>
  <si>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</si>
  <si>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</si>
  <si>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</si>
  <si>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</si>
  <si>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</si>
  <si>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</si>
  <si>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</si>
  <si>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</si>
  <si>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</si>
  <si>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</si>
  <si>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</si>
  <si>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</si>
  <si>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</si>
  <si>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</si>
  <si>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</si>
  <si>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</si>
  <si>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</si>
  <si>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</si>
  <si>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</si>
  <si>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</si>
  <si>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</si>
  <si>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</si>
  <si>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</si>
  <si>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</si>
  <si>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</si>
  <si>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</si>
  <si>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</si>
  <si>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</si>
  <si>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</si>
  <si>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</si>
  <si>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</si>
  <si>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</si>
  <si>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</si>
  <si>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</si>
  <si>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</si>
  <si>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</si>
  <si>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</si>
  <si>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</si>
  <si>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</si>
  <si>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</si>
  <si>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</si>
  <si>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</si>
  <si>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</si>
  <si>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</si>
  <si>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</si>
  <si>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</si>
  <si>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GraphSource░TwitterSearch▓GraphTerm░JuliaKrespelka▓ImportDescription░The graph represents a network of 0 Twitter users whose recent tweets contained "JuliaKrespelka", or who was replied to or mentioned in those tweets, taken from a data set limited to a maximum of 18,000 tweets.  The network was obtained from Twitter on Thursday, 20 February 2020 at 02:52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</si>
  <si>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</si>
  <si>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JuliaKrespelka</t>
  </si>
  <si>
    <t>The graph represents a network of 0 Twitter users whose recent tweets contained "JuliaKrespelka", or who was replied to or mentioned in those tweets, taken from a data set limited to a maximum of 18,000 tweets.  The network was obtained from Twitter on Thursday, 20 February 2020 at 02:52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</si>
  <si>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</si>
  <si>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</si>
  <si>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https://nodexlgraphgallery.org/Pages/Graph.aspx?graphID=221564</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</si>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</sst>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wrapText="1"/>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5583294"/>
        <c:axId val="53378735"/>
      </c:barChart>
      <c:catAx>
        <c:axId val="655832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378735"/>
        <c:crosses val="autoZero"/>
        <c:auto val="1"/>
        <c:lblOffset val="100"/>
        <c:noMultiLvlLbl val="0"/>
      </c:catAx>
      <c:valAx>
        <c:axId val="53378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83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JuliaKrespelka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9414136"/>
        <c:axId val="42074041"/>
      </c:barChart>
      <c:catAx>
        <c:axId val="49414136"/>
        <c:scaling>
          <c:orientation val="minMax"/>
        </c:scaling>
        <c:axPos val="b"/>
        <c:delete val="0"/>
        <c:numFmt formatCode="General" sourceLinked="1"/>
        <c:majorTickMark val="out"/>
        <c:minorTickMark val="none"/>
        <c:tickLblPos val="nextTo"/>
        <c:crossAx val="42074041"/>
        <c:crosses val="autoZero"/>
        <c:auto val="1"/>
        <c:lblOffset val="100"/>
        <c:noMultiLvlLbl val="0"/>
      </c:catAx>
      <c:valAx>
        <c:axId val="42074041"/>
        <c:scaling>
          <c:orientation val="minMax"/>
        </c:scaling>
        <c:axPos val="l"/>
        <c:majorGridlines/>
        <c:delete val="0"/>
        <c:numFmt formatCode="General" sourceLinked="1"/>
        <c:majorTickMark val="out"/>
        <c:minorTickMark val="none"/>
        <c:tickLblPos val="nextTo"/>
        <c:crossAx val="494141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0646568"/>
        <c:axId val="28710249"/>
      </c:barChart>
      <c:catAx>
        <c:axId val="106465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710249"/>
        <c:crosses val="autoZero"/>
        <c:auto val="1"/>
        <c:lblOffset val="100"/>
        <c:noMultiLvlLbl val="0"/>
      </c:catAx>
      <c:valAx>
        <c:axId val="28710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465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7065650"/>
        <c:axId val="43828803"/>
      </c:barChart>
      <c:catAx>
        <c:axId val="570656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828803"/>
        <c:crosses val="autoZero"/>
        <c:auto val="1"/>
        <c:lblOffset val="100"/>
        <c:noMultiLvlLbl val="0"/>
      </c:catAx>
      <c:valAx>
        <c:axId val="43828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65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8914908"/>
        <c:axId val="60472125"/>
      </c:barChart>
      <c:catAx>
        <c:axId val="589149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472125"/>
        <c:crosses val="autoZero"/>
        <c:auto val="1"/>
        <c:lblOffset val="100"/>
        <c:noMultiLvlLbl val="0"/>
      </c:catAx>
      <c:valAx>
        <c:axId val="60472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14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7378214"/>
        <c:axId val="66403927"/>
      </c:barChart>
      <c:catAx>
        <c:axId val="73782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403927"/>
        <c:crosses val="autoZero"/>
        <c:auto val="1"/>
        <c:lblOffset val="100"/>
        <c:noMultiLvlLbl val="0"/>
      </c:catAx>
      <c:valAx>
        <c:axId val="66403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782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0764432"/>
        <c:axId val="10008977"/>
      </c:barChart>
      <c:catAx>
        <c:axId val="607644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008977"/>
        <c:crosses val="autoZero"/>
        <c:auto val="1"/>
        <c:lblOffset val="100"/>
        <c:noMultiLvlLbl val="0"/>
      </c:catAx>
      <c:valAx>
        <c:axId val="10008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64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2971930"/>
        <c:axId val="5420779"/>
      </c:barChart>
      <c:catAx>
        <c:axId val="229719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20779"/>
        <c:crosses val="autoZero"/>
        <c:auto val="1"/>
        <c:lblOffset val="100"/>
        <c:noMultiLvlLbl val="0"/>
      </c:catAx>
      <c:valAx>
        <c:axId val="5420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71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8787012"/>
        <c:axId val="36429925"/>
      </c:barChart>
      <c:catAx>
        <c:axId val="487870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429925"/>
        <c:crosses val="autoZero"/>
        <c:auto val="1"/>
        <c:lblOffset val="100"/>
        <c:noMultiLvlLbl val="0"/>
      </c:catAx>
      <c:valAx>
        <c:axId val="36429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87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9433870"/>
        <c:axId val="65142783"/>
      </c:barChart>
      <c:catAx>
        <c:axId val="59433870"/>
        <c:scaling>
          <c:orientation val="minMax"/>
        </c:scaling>
        <c:axPos val="b"/>
        <c:delete val="1"/>
        <c:majorTickMark val="out"/>
        <c:minorTickMark val="none"/>
        <c:tickLblPos val="none"/>
        <c:crossAx val="65142783"/>
        <c:crosses val="autoZero"/>
        <c:auto val="1"/>
        <c:lblOffset val="100"/>
        <c:noMultiLvlLbl val="0"/>
      </c:catAx>
      <c:valAx>
        <c:axId val="65142783"/>
        <c:scaling>
          <c:orientation val="minMax"/>
        </c:scaling>
        <c:axPos val="l"/>
        <c:delete val="1"/>
        <c:majorTickMark val="out"/>
        <c:minorTickMark val="none"/>
        <c:tickLblPos val="none"/>
        <c:crossAx val="594338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438150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85725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ntainsMixedTypes="1" count="0"/>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m/>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9"/>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200">
      <calculatedColumnFormula>REPLACE(INDEX(GroupVertices[Group], MATCH(Edges[[#This Row],[Vertex 1]],GroupVertices[Vertex],0)),1,1,"")</calculatedColumnFormula>
    </tableColumn>
    <tableColumn id="57" name="Vertex 2 Group" dataDxfId="175">
      <calculatedColumnFormula>REPLACE(INDEX(GroupVertices[Group], MATCH(Edges[[#This Row],[Vertex 2]],GroupVertices[Vertex],0)),1,1,"")</calculatedColumnFormula>
    </tableColumn>
    <tableColumn id="58" name="Sentiment List #1: Positive Word Count" dataDxfId="174"/>
    <tableColumn id="59" name="Sentiment List #1: Positive Word Percentage (%)" dataDxfId="173"/>
    <tableColumn id="60" name="Sentiment List #2: Negative Word Count" dataDxfId="172"/>
    <tableColumn id="61" name="Sentiment List #2: Negative Word Percentage (%)" dataDxfId="171"/>
    <tableColumn id="62" name="Sentiment List #3: Angry/Violent Word Count" dataDxfId="170"/>
    <tableColumn id="63" name="Sentiment List #3: Angry/Violent Word Percentage (%)" dataDxfId="169"/>
    <tableColumn id="64" name="Non-categorized Word Count" dataDxfId="168"/>
    <tableColumn id="65" name="Non-categorized Word Percentage (%)" dataDxfId="167"/>
    <tableColumn id="66" name="Edge Content Word Count" dataDxfId="1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8" dataDxfId="197">
  <autoFilter ref="A1:G6"/>
  <tableColumns count="7">
    <tableColumn id="1" name="Word" dataDxfId="196"/>
    <tableColumn id="2" name="Count" dataDxfId="195"/>
    <tableColumn id="3" name="Salience" dataDxfId="194"/>
    <tableColumn id="4" name="Group" dataDxfId="193"/>
    <tableColumn id="5" name="Word on Sentiment List #1: Positive" dataDxfId="192"/>
    <tableColumn id="6" name="Word on Sentiment List #2: Negative" dataDxfId="191"/>
    <tableColumn id="7" name="Word on Sentiment List #3: Angry/Violent" dataDxfId="1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87"/>
    <tableColumn id="2" name="Word 2" dataDxfId="186"/>
    <tableColumn id="3" name="Count" dataDxfId="185"/>
    <tableColumn id="4" name="Salience" dataDxfId="184"/>
    <tableColumn id="5" name="Mutual Information" dataDxfId="183"/>
    <tableColumn id="6" name="Group" dataDxfId="182"/>
    <tableColumn id="7" name="Word1 on Sentiment List #1: Positive" dataDxfId="181"/>
    <tableColumn id="8" name="Word1 on Sentiment List #2: Negative" dataDxfId="180"/>
    <tableColumn id="9" name="Word1 on Sentiment List #3: Angry/Violent" dataDxfId="179"/>
    <tableColumn id="10" name="Word2 on Sentiment List #1: Positive" dataDxfId="178"/>
    <tableColumn id="11" name="Word2 on Sentiment List #2: Negative" dataDxfId="177"/>
    <tableColumn id="12" name="Word2 on Sentiment List #3: Angry/Violent" dataDxfId="1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7" dataDxfId="146">
  <autoFilter ref="A1:D2"/>
  <tableColumns count="4">
    <tableColumn id="1" name="VertexID" dataDxfId="145"/>
    <tableColumn id="2" name="Word" dataDxfId="144"/>
    <tableColumn id="3" name="Imported ID" dataDxfId="143"/>
    <tableColumn id="4" name="Date"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0" dataDxfId="289">
  <autoFilter ref="A2:BS3"/>
  <tableColumns count="71">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Followed" dataDxfId="267"/>
    <tableColumn id="32" name="Followers" dataDxfId="266"/>
    <tableColumn id="33" name="Tweets" dataDxfId="265"/>
    <tableColumn id="34" name="Favorites" dataDxfId="264"/>
    <tableColumn id="35" name="Time Zone UTC Offset (Seconds)" dataDxfId="263"/>
    <tableColumn id="36" name="Description" dataDxfId="262"/>
    <tableColumn id="37" name="Location" dataDxfId="261"/>
    <tableColumn id="38" name="Web" dataDxfId="260"/>
    <tableColumn id="39" name="Time Zone" dataDxfId="259"/>
    <tableColumn id="40" name="Joined Twitter Date (UTC)" dataDxfId="258"/>
    <tableColumn id="41" name="Profile Banner Url" dataDxfId="257"/>
    <tableColumn id="42" name="Default Profile" dataDxfId="256"/>
    <tableColumn id="43" name="Default Profile Image" dataDxfId="255"/>
    <tableColumn id="44" name="Geo Enabled" dataDxfId="254"/>
    <tableColumn id="45" name="Language" dataDxfId="253"/>
    <tableColumn id="46" name="Listed Count" dataDxfId="252"/>
    <tableColumn id="47" name="Profile Background Image Url" dataDxfId="251"/>
    <tableColumn id="48" name="Verified" dataDxfId="250"/>
    <tableColumn id="49" name="Custom Menu Item Text" dataDxfId="249"/>
    <tableColumn id="50" name="Custom Menu Item Action" dataDxfId="248"/>
    <tableColumn id="51" name="Tweeted Search Term?" dataDxfId="201"/>
    <tableColumn id="52" name="Vertex Group" dataDxfId="165">
      <calculatedColumnFormula>REPLACE(INDEX(GroupVertices[Group], MATCH(Vertices[[#This Row],[Vertex]],GroupVertices[Vertex],0)),1,1,"")</calculatedColumnFormula>
    </tableColumn>
    <tableColumn id="53" name="Sentiment List #1: Positive Word Count" dataDxfId="164"/>
    <tableColumn id="54" name="Sentiment List #1: Positive Word Percentage (%)" dataDxfId="163"/>
    <tableColumn id="55" name="Sentiment List #2: Negative Word Count" dataDxfId="162"/>
    <tableColumn id="56" name="Sentiment List #2: Negative Word Percentage (%)" dataDxfId="161"/>
    <tableColumn id="57" name="Sentiment List #3: Angry/Violent Word Count" dataDxfId="160"/>
    <tableColumn id="58" name="Sentiment List #3: Angry/Violent Word Percentage (%)" dataDxfId="159"/>
    <tableColumn id="59" name="Non-categorized Word Count" dataDxfId="158"/>
    <tableColumn id="60" name="Non-categorized Word Percentage (%)" dataDxfId="157"/>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3" dataDxfId="102">
  <autoFilter ref="A10:B15"/>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8" dataDxfId="97">
  <autoFilter ref="A18:B19"/>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3" dataDxfId="92">
  <autoFilter ref="A21:B22"/>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9" dataDxfId="88">
  <autoFilter ref="A24:B25"/>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3" dataDxfId="82">
  <autoFilter ref="A27:B28"/>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7">
  <autoFilter ref="A2:AO3"/>
  <tableColumns count="41">
    <tableColumn id="1" name="Group" dataDxfId="207"/>
    <tableColumn id="2" name="Vertex Color" dataDxfId="206"/>
    <tableColumn id="3" name="Vertex Shape" dataDxfId="205"/>
    <tableColumn id="22" name="Visibility" dataDxfId="246"/>
    <tableColumn id="4" name="Collapsed?"/>
    <tableColumn id="18" name="Label" dataDxfId="245"/>
    <tableColumn id="20" name="Collapsed X"/>
    <tableColumn id="21" name="Collapsed Y"/>
    <tableColumn id="6" name="ID" dataDxfId="244"/>
    <tableColumn id="19" name="Collapsed Properties" dataDxfId="243"/>
    <tableColumn id="5" name="Vertices" dataDxfId="242"/>
    <tableColumn id="7" name="Unique Edges" dataDxfId="241"/>
    <tableColumn id="8" name="Edges With Duplicates" dataDxfId="240"/>
    <tableColumn id="9" name="Total Edges" dataDxfId="239"/>
    <tableColumn id="10" name="Self-Loops" dataDxfId="238"/>
    <tableColumn id="24" name="Reciprocated Vertex Pair Ratio" dataDxfId="237"/>
    <tableColumn id="25" name="Reciprocated Edge Ratio" dataDxfId="236"/>
    <tableColumn id="11" name="Connected Components" dataDxfId="235"/>
    <tableColumn id="12" name="Single-Vertex Connected Components" dataDxfId="234"/>
    <tableColumn id="13" name="Maximum Vertices in a Connected Component" dataDxfId="233"/>
    <tableColumn id="14" name="Maximum Edges in a Connected Component" dataDxfId="232"/>
    <tableColumn id="15" name="Maximum Geodesic Distance (Diameter)" dataDxfId="231"/>
    <tableColumn id="16" name="Average Geodesic Distance" dataDxfId="230"/>
    <tableColumn id="17" name="Graph Density" dataDxfId="156"/>
    <tableColumn id="23" name="Sentiment List #1: Positive Word Count" dataDxfId="155"/>
    <tableColumn id="26" name="Sentiment List #1: Positive Word Percentage (%)" dataDxfId="154"/>
    <tableColumn id="27" name="Sentiment List #2: Negative Word Count" dataDxfId="153"/>
    <tableColumn id="28" name="Sentiment List #2: Negative Word Percentage (%)" dataDxfId="152"/>
    <tableColumn id="29" name="Sentiment List #3: Angry/Violent Word Count" dataDxfId="151"/>
    <tableColumn id="30" name="Sentiment List #3: Angry/Violent Word Percentage (%)" dataDxfId="150"/>
    <tableColumn id="31" name="Non-categorized Word Count" dataDxfId="149"/>
    <tableColumn id="32" name="Non-categorized Word Percentage (%)" dataDxfId="148"/>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9" dataDxfId="228">
  <autoFilter ref="A1:C2"/>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7"/>
    <tableColumn id="2" name="Degree Frequency" dataDxfId="226">
      <calculatedColumnFormula>COUNTIF(Vertices[Degree], "&gt;= " &amp; D2) - COUNTIF(Vertices[Degree], "&gt;=" &amp; D3)</calculatedColumnFormula>
    </tableColumn>
    <tableColumn id="3" name="In-Degree Bin" dataDxfId="225"/>
    <tableColumn id="4" name="In-Degree Frequency" dataDxfId="224">
      <calculatedColumnFormula>COUNTIF(Vertices[In-Degree], "&gt;= " &amp; F2) - COUNTIF(Vertices[In-Degree], "&gt;=" &amp; F3)</calculatedColumnFormula>
    </tableColumn>
    <tableColumn id="5" name="Out-Degree Bin" dataDxfId="223"/>
    <tableColumn id="6" name="Out-Degree Frequency" dataDxfId="222">
      <calculatedColumnFormula>COUNTIF(Vertices[Out-Degree], "&gt;= " &amp; H2) - COUNTIF(Vertices[Out-Degree], "&gt;=" &amp; H3)</calculatedColumnFormula>
    </tableColumn>
    <tableColumn id="7" name="Betweenness Centrality Bin" dataDxfId="221"/>
    <tableColumn id="8" name="Betweenness Centrality Frequency" dataDxfId="220">
      <calculatedColumnFormula>COUNTIF(Vertices[Betweenness Centrality], "&gt;= " &amp; J2) - COUNTIF(Vertices[Betweenness Centrality], "&gt;=" &amp; J3)</calculatedColumnFormula>
    </tableColumn>
    <tableColumn id="9" name="Closeness Centrality Bin" dataDxfId="219"/>
    <tableColumn id="10" name="Closeness Centrality Frequency" dataDxfId="218">
      <calculatedColumnFormula>COUNTIF(Vertices[Closeness Centrality], "&gt;= " &amp; L2) - COUNTIF(Vertices[Closeness Centrality], "&gt;=" &amp; L3)</calculatedColumnFormula>
    </tableColumn>
    <tableColumn id="11" name="Eigenvector Centrality Bin" dataDxfId="217"/>
    <tableColumn id="12" name="Eigenvector Centrality Frequency" dataDxfId="216">
      <calculatedColumnFormula>COUNTIF(Vertices[Eigenvector Centrality], "&gt;= " &amp; N2) - COUNTIF(Vertices[Eigenvector Centrality], "&gt;=" &amp; N3)</calculatedColumnFormula>
    </tableColumn>
    <tableColumn id="18" name="PageRank Bin" dataDxfId="215"/>
    <tableColumn id="17" name="PageRank Frequency" dataDxfId="214">
      <calculatedColumnFormula>COUNTIF(Vertices[Eigenvector Centrality], "&gt;= " &amp; P2) - COUNTIF(Vertices[Eigenvector Centrality], "&gt;=" &amp; P3)</calculatedColumnFormula>
    </tableColumn>
    <tableColumn id="13" name="Clustering Coefficient Bin" dataDxfId="213"/>
    <tableColumn id="14" name="Clustering Coefficient Frequency" dataDxfId="212">
      <calculatedColumnFormula>COUNTIF(Vertices[Clustering Coefficient], "&gt;= " &amp; R2) - COUNTIF(Vertices[Clustering Coefficient], "&gt;=" &amp; R3)</calculatedColumnFormula>
    </tableColumn>
    <tableColumn id="15" name="Dynamic Filter Bin" dataDxfId="211"/>
    <tableColumn id="16" name="Dynamic Filter Frequency" dataDxfId="2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83" t="s">
        <v>308</v>
      </c>
      <c r="B1" s="83" t="s">
        <v>276</v>
      </c>
      <c r="C1" s="83" t="s">
        <v>188</v>
      </c>
      <c r="D1" s="83" t="s">
        <v>183</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276</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1406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90" t="s">
        <v>277</v>
      </c>
      <c r="B11" s="90">
        <v>0</v>
      </c>
    </row>
    <row r="12" spans="1:2" ht="15">
      <c r="A12" s="90" t="s">
        <v>278</v>
      </c>
      <c r="B12" s="90">
        <v>0</v>
      </c>
    </row>
    <row r="13" spans="1:2" ht="15">
      <c r="A13" s="90" t="s">
        <v>279</v>
      </c>
      <c r="B13" s="90">
        <v>0</v>
      </c>
    </row>
    <row r="14" spans="1:2" ht="15">
      <c r="A14" s="90" t="s">
        <v>280</v>
      </c>
      <c r="B14" s="90">
        <v>0</v>
      </c>
    </row>
    <row r="15" spans="1:2" ht="15">
      <c r="A15" s="90" t="s">
        <v>281</v>
      </c>
      <c r="B15" s="90">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5"/>
    <tablePart r:id="rId2"/>
    <tablePart r:id="rId7"/>
    <tablePart r:id="rId4"/>
    <tablePart r:id="rId6"/>
    <tablePart r:id="rId3"/>
    <tablePart r:id="rId1"/>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00390625" style="0" customWidth="1"/>
    <col min="2" max="2" width="25.00390625" style="0" bestFit="1" customWidth="1"/>
  </cols>
  <sheetData>
    <row r="25" spans="1:2" ht="15">
      <c r="A25" s="91" t="s">
        <v>7676</v>
      </c>
      <c r="B25" t="s">
        <v>7675</v>
      </c>
    </row>
    <row r="26" spans="1:2" ht="15">
      <c r="A26" s="92" t="s">
        <v>7677</v>
      </c>
      <c r="B26" s="3"/>
    </row>
    <row r="27" spans="1:2" ht="15">
      <c r="A27" s="92"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88" t="s">
        <v>297</v>
      </c>
      <c r="BB2" s="88" t="s">
        <v>298</v>
      </c>
      <c r="BC2" s="88" t="s">
        <v>299</v>
      </c>
      <c r="BD2" s="88" t="s">
        <v>300</v>
      </c>
      <c r="BE2" s="88" t="s">
        <v>301</v>
      </c>
      <c r="BF2" s="88" t="s">
        <v>302</v>
      </c>
      <c r="BG2" s="88" t="s">
        <v>303</v>
      </c>
      <c r="BH2" s="88" t="s">
        <v>304</v>
      </c>
      <c r="BI2" s="88" t="s">
        <v>306</v>
      </c>
      <c r="BJ2" s="88" t="s">
        <v>7665</v>
      </c>
      <c r="BK2" s="88" t="s">
        <v>7666</v>
      </c>
      <c r="BL2" s="88" t="s">
        <v>7667</v>
      </c>
      <c r="BM2" s="88" t="s">
        <v>7668</v>
      </c>
      <c r="BN2" s="88" t="s">
        <v>7669</v>
      </c>
      <c r="BO2" s="88" t="s">
        <v>7670</v>
      </c>
      <c r="BP2" s="88" t="s">
        <v>7671</v>
      </c>
      <c r="BQ2" s="88" t="s">
        <v>7672</v>
      </c>
      <c r="BR2" s="88" t="s">
        <v>7673</v>
      </c>
      <c r="BS2" s="88"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297</v>
      </c>
      <c r="Z2" s="67" t="s">
        <v>298</v>
      </c>
      <c r="AA2" s="67" t="s">
        <v>299</v>
      </c>
      <c r="AB2" s="67" t="s">
        <v>300</v>
      </c>
      <c r="AC2" s="67" t="s">
        <v>301</v>
      </c>
      <c r="AD2" s="67" t="s">
        <v>302</v>
      </c>
      <c r="AE2" s="67" t="s">
        <v>303</v>
      </c>
      <c r="AF2" s="67" t="s">
        <v>304</v>
      </c>
      <c r="AG2" s="67" t="s">
        <v>307</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235</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9"/>
      <c r="B3" s="89"/>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9"/>
      <c r="B27" s="89"/>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7687</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9"/>
      <c r="B29" s="89"/>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7682</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7683</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7623</v>
      </c>
      <c r="B32" s="67" t="s">
        <v>7684</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7685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7686</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7630</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7631</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7632</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86"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7688</v>
      </c>
    </row>
    <row r="24" spans="10:11" ht="409.5">
      <c r="J24" t="s">
        <v>270</v>
      </c>
      <c r="K24" s="13" t="s">
        <v>7681</v>
      </c>
    </row>
    <row r="25" spans="10:11" ht="15">
      <c r="J25" t="s">
        <v>271</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276</v>
      </c>
      <c r="B1" s="13" t="s">
        <v>282</v>
      </c>
      <c r="C1" s="13" t="s">
        <v>283</v>
      </c>
      <c r="D1" s="13" t="s">
        <v>144</v>
      </c>
      <c r="E1" s="13" t="s">
        <v>285</v>
      </c>
      <c r="F1" s="13" t="s">
        <v>286</v>
      </c>
      <c r="G1" s="13" t="s">
        <v>287</v>
      </c>
    </row>
    <row r="2" spans="1:7" ht="15">
      <c r="A2" s="83" t="s">
        <v>277</v>
      </c>
      <c r="B2" s="83">
        <v>0</v>
      </c>
      <c r="C2" s="87">
        <v>0</v>
      </c>
      <c r="D2" s="83" t="s">
        <v>284</v>
      </c>
      <c r="E2" s="83"/>
      <c r="F2" s="83"/>
      <c r="G2" s="83"/>
    </row>
    <row r="3" spans="1:7" ht="15">
      <c r="A3" s="83" t="s">
        <v>278</v>
      </c>
      <c r="B3" s="83">
        <v>0</v>
      </c>
      <c r="C3" s="87">
        <v>0</v>
      </c>
      <c r="D3" s="83" t="s">
        <v>284</v>
      </c>
      <c r="E3" s="83"/>
      <c r="F3" s="83"/>
      <c r="G3" s="83"/>
    </row>
    <row r="4" spans="1:7" ht="15">
      <c r="A4" s="83" t="s">
        <v>279</v>
      </c>
      <c r="B4" s="83">
        <v>0</v>
      </c>
      <c r="C4" s="87">
        <v>0</v>
      </c>
      <c r="D4" s="83" t="s">
        <v>284</v>
      </c>
      <c r="E4" s="83"/>
      <c r="F4" s="83"/>
      <c r="G4" s="83"/>
    </row>
    <row r="5" spans="1:7" ht="15">
      <c r="A5" s="83" t="s">
        <v>280</v>
      </c>
      <c r="B5" s="83">
        <v>0</v>
      </c>
      <c r="C5" s="87">
        <v>0</v>
      </c>
      <c r="D5" s="83" t="s">
        <v>284</v>
      </c>
      <c r="E5" s="83"/>
      <c r="F5" s="83"/>
      <c r="G5" s="83"/>
    </row>
    <row r="6" spans="1:7" ht="15">
      <c r="A6" s="83" t="s">
        <v>281</v>
      </c>
      <c r="B6" s="83">
        <v>0</v>
      </c>
      <c r="C6" s="87">
        <v>1</v>
      </c>
      <c r="D6" s="83" t="s">
        <v>284</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83" t="s">
        <v>288</v>
      </c>
      <c r="B1" s="83" t="s">
        <v>289</v>
      </c>
      <c r="C1" s="83" t="s">
        <v>282</v>
      </c>
      <c r="D1" s="83" t="s">
        <v>283</v>
      </c>
      <c r="E1" s="83" t="s">
        <v>290</v>
      </c>
      <c r="F1" s="83" t="s">
        <v>144</v>
      </c>
      <c r="G1" s="83" t="s">
        <v>291</v>
      </c>
      <c r="H1" s="83" t="s">
        <v>292</v>
      </c>
      <c r="I1" s="83" t="s">
        <v>293</v>
      </c>
      <c r="J1" s="83" t="s">
        <v>294</v>
      </c>
      <c r="K1" s="83" t="s">
        <v>295</v>
      </c>
      <c r="L1" s="83" t="s">
        <v>296</v>
      </c>
    </row>
    <row r="2" spans="1:12" ht="15">
      <c r="A2" s="83"/>
      <c r="B2" s="83"/>
      <c r="C2" s="83"/>
      <c r="D2" s="87"/>
      <c r="E2" s="87"/>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2020-02-20T02:57:12Z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